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6465" activeTab="0"/>
  </bookViews>
  <sheets>
    <sheet name="группа на 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<sst xmlns="http://schemas.openxmlformats.org/spreadsheetml/2006/main" count="9" uniqueCount="9">
  <si>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победы</t>
  </si>
  <si>
    <t>место</t>
  </si>
  <si>
    <t>разница легов</t>
  </si>
  <si>
    <t>Шевель</t>
  </si>
  <si>
    <t>Шелепов</t>
  </si>
  <si>
    <t>Соловьев</t>
  </si>
  <si>
    <t>Бородин</t>
  </si>
  <si>
    <t>Дерюгин</t>
  </si>
  <si>
    <t>Турков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</si>
</sst>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20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/>
    </xf>
    <xf numFmtId="1" fontId="1" fillId="33" borderId="26" xfId="0" applyNumberFormat="1" applyFont="1" applyFill="1" applyBorder="1" applyAlignment="1">
      <alignment horizontal="center" vertical="center"/>
    </xf>
    <xf numFmtId="1" fontId="1" fillId="33" borderId="27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1" fillId="33" borderId="38" xfId="0" applyNumberFormat="1" applyFont="1" applyFill="1" applyBorder="1" applyAlignment="1">
      <alignment horizontal="center" vertical="center"/>
    </xf>
    <xf numFmtId="1" fontId="1" fillId="33" borderId="39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47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>
      <alignment horizontal="center" vertical="center"/>
    </xf>
    <xf numFmtId="1" fontId="2" fillId="33" borderId="29" xfId="0" applyNumberFormat="1" applyFont="1" applyFill="1" applyBorder="1" applyAlignment="1">
      <alignment horizontal="center" vertical="center"/>
    </xf>
    <xf numFmtId="1" fontId="1" fillId="0" borderId="48" xfId="0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4"/>
  <sheetViews>
    <sheetView tabSelected="1" zoomScalePageLayoutView="0" workbookViewId="0" topLeftCell="A1">
      <selection activeCell="T11" sqref="T11"/>
    </sheetView>
  </sheetViews>
  <sheetFormatPr defaultColWidth="9.00390625" defaultRowHeight="12.75"/>
  <cols>
    <col min="1" max="1" width="9.125" style="14" customWidth="1"/>
    <col min="2" max="2" width="3.00390625" style="14" customWidth="1"/>
    <col min="3" max="3" width="14.75390625" style="14" customWidth="1"/>
    <col min="4" max="15" width="3.75390625" style="14" customWidth="1"/>
    <col min="16" max="16" width="15.75390625" style="14" bestFit="1" customWidth="1"/>
    <col min="17" max="17" width="9.125" style="14" customWidth="1"/>
    <col min="18" max="18" width="10.75390625" style="14" bestFit="1" customWidth="1"/>
    <col min="19" max="16384" width="9.125" style="14" customWidth="1"/>
  </cols>
  <sheetData>
    <row r="1" ht="13.5" thickBot="1"/>
    <row r="2" spans="2:19" ht="13.5" thickBot="1">
      <c r="B2" s="51"/>
      <c r="C2" s="52"/>
      <c r="D2" s="49">
        <v>1</v>
      </c>
      <c r="E2" s="50"/>
      <c r="F2" s="45">
        <v>2</v>
      </c>
      <c r="G2" s="46"/>
      <c r="H2" s="49">
        <v>3</v>
      </c>
      <c r="I2" s="50"/>
      <c r="J2" s="45">
        <v>4</v>
      </c>
      <c r="K2" s="46"/>
      <c r="L2" s="49">
        <v>5</v>
      </c>
      <c r="M2" s="50"/>
      <c r="N2" s="45">
        <v>6</v>
      </c>
      <c r="O2" s="46"/>
      <c r="P2" s="15" t="s">
        <v>0</v>
      </c>
      <c r="Q2" s="45" t="s">
        <v>2</v>
      </c>
      <c r="R2" s="46"/>
      <c r="S2" s="16" t="s">
        <v>1</v>
      </c>
    </row>
    <row r="3" spans="1:19" ht="12.75">
      <c r="A3" s="1"/>
      <c r="B3" s="35">
        <v>1</v>
      </c>
      <c r="C3" s="38" t="s">
        <v>3</v>
      </c>
      <c r="D3" s="55"/>
      <c r="E3" s="56"/>
      <c r="F3" s="2">
        <v>4</v>
      </c>
      <c r="G3" s="3">
        <v>1</v>
      </c>
      <c r="H3" s="4">
        <v>3</v>
      </c>
      <c r="I3" s="5">
        <v>4</v>
      </c>
      <c r="J3" s="2">
        <v>3</v>
      </c>
      <c r="K3" s="3">
        <v>4</v>
      </c>
      <c r="L3" s="4">
        <v>4</v>
      </c>
      <c r="M3" s="5">
        <v>2</v>
      </c>
      <c r="N3" s="2">
        <v>3</v>
      </c>
      <c r="O3" s="3">
        <v>4</v>
      </c>
      <c r="P3" s="20">
        <f>SUM(F4:O4)</f>
        <v>2</v>
      </c>
      <c r="Q3" s="12">
        <f>F3+H3+J3+L3+N3</f>
        <v>17</v>
      </c>
      <c r="R3" s="10">
        <f>G3+I3+K3+M3+O3</f>
        <v>15</v>
      </c>
      <c r="S3" s="17">
        <v>4</v>
      </c>
    </row>
    <row r="4" spans="1:19" ht="13.5" thickBot="1">
      <c r="A4" s="1"/>
      <c r="B4" s="36"/>
      <c r="C4" s="39"/>
      <c r="D4" s="57"/>
      <c r="E4" s="58"/>
      <c r="F4" s="23">
        <v>1</v>
      </c>
      <c r="G4" s="24"/>
      <c r="H4" s="25">
        <v>0</v>
      </c>
      <c r="I4" s="26"/>
      <c r="J4" s="23">
        <v>0</v>
      </c>
      <c r="K4" s="24"/>
      <c r="L4" s="25">
        <v>1</v>
      </c>
      <c r="M4" s="26"/>
      <c r="N4" s="23">
        <v>0</v>
      </c>
      <c r="O4" s="24"/>
      <c r="P4" s="21"/>
      <c r="Q4" s="23">
        <f>Q3-R3</f>
        <v>2</v>
      </c>
      <c r="R4" s="24"/>
      <c r="S4" s="18"/>
    </row>
    <row r="5" spans="1:19" ht="12.75">
      <c r="A5" s="1"/>
      <c r="B5" s="37">
        <v>2</v>
      </c>
      <c r="C5" s="40" t="s">
        <v>4</v>
      </c>
      <c r="D5" s="8">
        <v>1</v>
      </c>
      <c r="E5" s="9">
        <v>4</v>
      </c>
      <c r="F5" s="27"/>
      <c r="G5" s="28"/>
      <c r="H5" s="8">
        <v>4</v>
      </c>
      <c r="I5" s="9">
        <v>0</v>
      </c>
      <c r="J5" s="6">
        <v>4</v>
      </c>
      <c r="K5" s="7">
        <v>2</v>
      </c>
      <c r="L5" s="8">
        <v>4</v>
      </c>
      <c r="M5" s="9">
        <v>1</v>
      </c>
      <c r="N5" s="6">
        <v>3</v>
      </c>
      <c r="O5" s="7">
        <v>4</v>
      </c>
      <c r="P5" s="22">
        <f>SUM(D6,H6:O6)</f>
        <v>3</v>
      </c>
      <c r="Q5" s="13">
        <f>D5+H5+J5+L5+N5</f>
        <v>16</v>
      </c>
      <c r="R5" s="11">
        <f>E5+I5+K5+M5+O5</f>
        <v>11</v>
      </c>
      <c r="S5" s="19">
        <v>2</v>
      </c>
    </row>
    <row r="6" spans="1:19" ht="13.5" thickBot="1">
      <c r="A6" s="1"/>
      <c r="B6" s="60"/>
      <c r="C6" s="59"/>
      <c r="D6" s="53">
        <v>0</v>
      </c>
      <c r="E6" s="54"/>
      <c r="F6" s="43"/>
      <c r="G6" s="44"/>
      <c r="H6" s="53">
        <v>1</v>
      </c>
      <c r="I6" s="54"/>
      <c r="J6" s="47">
        <v>1</v>
      </c>
      <c r="K6" s="48"/>
      <c r="L6" s="53">
        <v>1</v>
      </c>
      <c r="M6" s="54"/>
      <c r="N6" s="47">
        <v>0</v>
      </c>
      <c r="O6" s="48"/>
      <c r="P6" s="42"/>
      <c r="Q6" s="47">
        <f>Q5-R5</f>
        <v>5</v>
      </c>
      <c r="R6" s="48"/>
      <c r="S6" s="41"/>
    </row>
    <row r="7" spans="1:19" ht="12.75">
      <c r="A7" s="1"/>
      <c r="B7" s="35">
        <v>3</v>
      </c>
      <c r="C7" s="38" t="s">
        <v>5</v>
      </c>
      <c r="D7" s="4">
        <v>4</v>
      </c>
      <c r="E7" s="5">
        <v>3</v>
      </c>
      <c r="F7" s="2">
        <v>0</v>
      </c>
      <c r="G7" s="3">
        <v>4</v>
      </c>
      <c r="H7" s="31"/>
      <c r="I7" s="32"/>
      <c r="J7" s="2">
        <v>1</v>
      </c>
      <c r="K7" s="3">
        <v>4</v>
      </c>
      <c r="L7" s="4">
        <v>4</v>
      </c>
      <c r="M7" s="5">
        <v>2</v>
      </c>
      <c r="N7" s="2">
        <v>1</v>
      </c>
      <c r="O7" s="3">
        <v>4</v>
      </c>
      <c r="P7" s="20">
        <f>SUM(D8:G8,J8:O8)</f>
        <v>2</v>
      </c>
      <c r="Q7" s="12">
        <f>D7+F7+J7+L7+N7</f>
        <v>10</v>
      </c>
      <c r="R7" s="10">
        <f>E7+G7+K7+M7+O7</f>
        <v>17</v>
      </c>
      <c r="S7" s="17">
        <v>5</v>
      </c>
    </row>
    <row r="8" spans="1:19" ht="13.5" thickBot="1">
      <c r="A8" s="1"/>
      <c r="B8" s="36"/>
      <c r="C8" s="39"/>
      <c r="D8" s="25">
        <v>1</v>
      </c>
      <c r="E8" s="26"/>
      <c r="F8" s="23">
        <v>0</v>
      </c>
      <c r="G8" s="24"/>
      <c r="H8" s="33"/>
      <c r="I8" s="34"/>
      <c r="J8" s="23">
        <v>0</v>
      </c>
      <c r="K8" s="24"/>
      <c r="L8" s="25">
        <v>1</v>
      </c>
      <c r="M8" s="26"/>
      <c r="N8" s="23">
        <v>0</v>
      </c>
      <c r="O8" s="24"/>
      <c r="P8" s="21"/>
      <c r="Q8" s="23">
        <f>Q7-R7</f>
        <v>-7</v>
      </c>
      <c r="R8" s="24"/>
      <c r="S8" s="18"/>
    </row>
    <row r="9" spans="1:19" ht="12.75">
      <c r="A9" s="1"/>
      <c r="B9" s="37">
        <v>4</v>
      </c>
      <c r="C9" s="40" t="s">
        <v>6</v>
      </c>
      <c r="D9" s="8">
        <v>4</v>
      </c>
      <c r="E9" s="9">
        <v>3</v>
      </c>
      <c r="F9" s="6">
        <v>2</v>
      </c>
      <c r="G9" s="7">
        <v>4</v>
      </c>
      <c r="H9" s="8">
        <v>4</v>
      </c>
      <c r="I9" s="9">
        <v>1</v>
      </c>
      <c r="J9" s="27"/>
      <c r="K9" s="28"/>
      <c r="L9" s="8">
        <v>4</v>
      </c>
      <c r="M9" s="9">
        <v>3</v>
      </c>
      <c r="N9" s="6">
        <v>0</v>
      </c>
      <c r="O9" s="7">
        <v>4</v>
      </c>
      <c r="P9" s="22">
        <f>SUM(D10:I10,L10:O10)</f>
        <v>3</v>
      </c>
      <c r="Q9" s="13">
        <f>D9+F9+H9+L9+N9</f>
        <v>14</v>
      </c>
      <c r="R9" s="11">
        <f>E9+G9+I9+M9+O9</f>
        <v>15</v>
      </c>
      <c r="S9" s="19">
        <v>3</v>
      </c>
    </row>
    <row r="10" spans="2:19" ht="13.5" thickBot="1">
      <c r="B10" s="60"/>
      <c r="C10" s="59"/>
      <c r="D10" s="53">
        <v>1</v>
      </c>
      <c r="E10" s="54"/>
      <c r="F10" s="47">
        <v>0</v>
      </c>
      <c r="G10" s="48"/>
      <c r="H10" s="53">
        <v>1</v>
      </c>
      <c r="I10" s="54"/>
      <c r="J10" s="43"/>
      <c r="K10" s="44"/>
      <c r="L10" s="53">
        <v>1</v>
      </c>
      <c r="M10" s="54"/>
      <c r="N10" s="47">
        <v>0</v>
      </c>
      <c r="O10" s="48"/>
      <c r="P10" s="42"/>
      <c r="Q10" s="47">
        <f>Q9-R9</f>
        <v>-1</v>
      </c>
      <c r="R10" s="48"/>
      <c r="S10" s="41"/>
    </row>
    <row r="11" spans="2:19" ht="12.75">
      <c r="B11" s="35">
        <v>5</v>
      </c>
      <c r="C11" s="38" t="s">
        <v>7</v>
      </c>
      <c r="D11" s="4">
        <v>2</v>
      </c>
      <c r="E11" s="5">
        <v>4</v>
      </c>
      <c r="F11" s="2">
        <v>1</v>
      </c>
      <c r="G11" s="3">
        <v>4</v>
      </c>
      <c r="H11" s="4">
        <v>2</v>
      </c>
      <c r="I11" s="5">
        <v>4</v>
      </c>
      <c r="J11" s="2">
        <v>3</v>
      </c>
      <c r="K11" s="3">
        <v>4</v>
      </c>
      <c r="L11" s="31"/>
      <c r="M11" s="32"/>
      <c r="N11" s="2">
        <v>1</v>
      </c>
      <c r="O11" s="3">
        <v>4</v>
      </c>
      <c r="P11" s="20">
        <f>SUM(D12:K12,N12:O12)</f>
        <v>0</v>
      </c>
      <c r="Q11" s="12">
        <f>D11+F11+H11+J11+N11</f>
        <v>9</v>
      </c>
      <c r="R11" s="10">
        <f>E11+G11+I11+K11+O11</f>
        <v>20</v>
      </c>
      <c r="S11" s="17">
        <v>6</v>
      </c>
    </row>
    <row r="12" spans="2:19" ht="13.5" thickBot="1">
      <c r="B12" s="36"/>
      <c r="C12" s="39"/>
      <c r="D12" s="25">
        <v>0</v>
      </c>
      <c r="E12" s="26"/>
      <c r="F12" s="23">
        <v>0</v>
      </c>
      <c r="G12" s="24"/>
      <c r="H12" s="25">
        <v>0</v>
      </c>
      <c r="I12" s="26"/>
      <c r="J12" s="23">
        <v>0</v>
      </c>
      <c r="K12" s="24"/>
      <c r="L12" s="33"/>
      <c r="M12" s="34"/>
      <c r="N12" s="23">
        <v>0</v>
      </c>
      <c r="O12" s="24"/>
      <c r="P12" s="21"/>
      <c r="Q12" s="23">
        <f>Q11-R11</f>
        <v>-11</v>
      </c>
      <c r="R12" s="24"/>
      <c r="S12" s="18"/>
    </row>
    <row r="13" spans="2:19" ht="12.75">
      <c r="B13" s="37">
        <v>6</v>
      </c>
      <c r="C13" s="40" t="s">
        <v>8</v>
      </c>
      <c r="D13" s="8">
        <v>4</v>
      </c>
      <c r="E13" s="9">
        <v>3</v>
      </c>
      <c r="F13" s="6">
        <v>4</v>
      </c>
      <c r="G13" s="7">
        <v>3</v>
      </c>
      <c r="H13" s="8">
        <v>4</v>
      </c>
      <c r="I13" s="9">
        <v>1</v>
      </c>
      <c r="J13" s="6">
        <v>4</v>
      </c>
      <c r="K13" s="7">
        <v>0</v>
      </c>
      <c r="L13" s="8">
        <v>4</v>
      </c>
      <c r="M13" s="9">
        <v>1</v>
      </c>
      <c r="N13" s="27"/>
      <c r="O13" s="28"/>
      <c r="P13" s="22">
        <f>SUM(D14:M14)</f>
        <v>5</v>
      </c>
      <c r="Q13" s="13">
        <f>D13+F13+H13+J13+L13</f>
        <v>20</v>
      </c>
      <c r="R13" s="11">
        <f>E13+G13+I13+K13+M13</f>
        <v>8</v>
      </c>
      <c r="S13" s="19">
        <v>1</v>
      </c>
    </row>
    <row r="14" spans="2:19" ht="13.5" thickBot="1">
      <c r="B14" s="36"/>
      <c r="C14" s="39"/>
      <c r="D14" s="25">
        <v>1</v>
      </c>
      <c r="E14" s="26"/>
      <c r="F14" s="23">
        <v>1</v>
      </c>
      <c r="G14" s="24"/>
      <c r="H14" s="25">
        <v>1</v>
      </c>
      <c r="I14" s="26"/>
      <c r="J14" s="23">
        <v>1</v>
      </c>
      <c r="K14" s="24"/>
      <c r="L14" s="25">
        <v>1</v>
      </c>
      <c r="M14" s="26"/>
      <c r="N14" s="29"/>
      <c r="O14" s="30"/>
      <c r="P14" s="21"/>
      <c r="Q14" s="23">
        <f>Q13-R13</f>
        <v>12</v>
      </c>
      <c r="R14" s="24"/>
      <c r="S14" s="18"/>
    </row>
  </sheetData>
  <sheetProtection/>
  <mergeCells count="74">
    <mergeCell ref="B2:C2"/>
    <mergeCell ref="D2:E2"/>
    <mergeCell ref="F2:G2"/>
    <mergeCell ref="H2:I2"/>
    <mergeCell ref="N4:O4"/>
    <mergeCell ref="Q4:R4"/>
    <mergeCell ref="Q2:R2"/>
    <mergeCell ref="B3:B4"/>
    <mergeCell ref="C3:C4"/>
    <mergeCell ref="D3:E4"/>
    <mergeCell ref="P3:P4"/>
    <mergeCell ref="J2:K2"/>
    <mergeCell ref="L2:M2"/>
    <mergeCell ref="N2:O2"/>
    <mergeCell ref="Q6:R6"/>
    <mergeCell ref="B5:B6"/>
    <mergeCell ref="C5:C6"/>
    <mergeCell ref="F5:G6"/>
    <mergeCell ref="P5:P6"/>
    <mergeCell ref="S3:S4"/>
    <mergeCell ref="F4:G4"/>
    <mergeCell ref="H4:I4"/>
    <mergeCell ref="J4:K4"/>
    <mergeCell ref="L4:M4"/>
    <mergeCell ref="B7:B8"/>
    <mergeCell ref="C7:C8"/>
    <mergeCell ref="H7:I8"/>
    <mergeCell ref="P7:P8"/>
    <mergeCell ref="S5:S6"/>
    <mergeCell ref="D6:E6"/>
    <mergeCell ref="H6:I6"/>
    <mergeCell ref="J6:K6"/>
    <mergeCell ref="L6:M6"/>
    <mergeCell ref="N6:O6"/>
    <mergeCell ref="S7:S8"/>
    <mergeCell ref="D8:E8"/>
    <mergeCell ref="F8:G8"/>
    <mergeCell ref="J8:K8"/>
    <mergeCell ref="L8:M8"/>
    <mergeCell ref="N8:O8"/>
    <mergeCell ref="Q8:R8"/>
    <mergeCell ref="N10:O10"/>
    <mergeCell ref="Q10:R10"/>
    <mergeCell ref="B9:B10"/>
    <mergeCell ref="C9:C10"/>
    <mergeCell ref="J9:K10"/>
    <mergeCell ref="P9:P10"/>
    <mergeCell ref="Q12:R12"/>
    <mergeCell ref="B11:B12"/>
    <mergeCell ref="C11:C12"/>
    <mergeCell ref="L11:M12"/>
    <mergeCell ref="P11:P12"/>
    <mergeCell ref="S9:S10"/>
    <mergeCell ref="D10:E10"/>
    <mergeCell ref="F10:G10"/>
    <mergeCell ref="H10:I10"/>
    <mergeCell ref="L10:M10"/>
    <mergeCell ref="B13:B14"/>
    <mergeCell ref="C13:C14"/>
    <mergeCell ref="N13:O14"/>
    <mergeCell ref="P13:P14"/>
    <mergeCell ref="S11:S12"/>
    <mergeCell ref="D12:E12"/>
    <mergeCell ref="F12:G12"/>
    <mergeCell ref="H12:I12"/>
    <mergeCell ref="J12:K12"/>
    <mergeCell ref="N12:O12"/>
    <mergeCell ref="S13:S14"/>
    <mergeCell ref="D14:E14"/>
    <mergeCell ref="F14:G14"/>
    <mergeCell ref="H14:I14"/>
    <mergeCell ref="J14:K14"/>
    <mergeCell ref="L14:M14"/>
    <mergeCell ref="Q14:R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Иван</cp:lastModifiedBy>
  <dcterms:created xsi:type="dcterms:W3CDTF">2012-02-29T15:49:22Z</dcterms:created>
  <dcterms:modified xsi:type="dcterms:W3CDTF">2012-09-16T14:30:37Z</dcterms:modified>
  <cp:category/>
  <cp:version/>
  <cp:contentType/>
  <cp:contentStatus/>
</cp:coreProperties>
</file>