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2" activeTab="9"/>
  </bookViews>
  <sheets>
    <sheet name="1-4 пары" sheetId="1" r:id="rId1"/>
    <sheet name="1-2.пары" sheetId="2" r:id="rId2"/>
    <sheet name="1-2 пары" sheetId="3" r:id="rId3"/>
    <sheet name="финал пары" sheetId="4" r:id="rId4"/>
    <sheet name="1-4 лич " sheetId="5" r:id="rId5"/>
    <sheet name="1-4.лич" sheetId="6" r:id="rId6"/>
    <sheet name="1-4лич." sheetId="7" r:id="rId7"/>
    <sheet name="1-2 лич" sheetId="8" r:id="rId8"/>
    <sheet name="1-2.лич" sheetId="9" r:id="rId9"/>
    <sheet name="финал лич" sheetId="10" r:id="rId10"/>
  </sheets>
  <definedNames/>
  <calcPr fullCalcOnLoad="1"/>
</workbook>
</file>

<file path=xl/sharedStrings.xml><?xml version="1.0" encoding="utf-8"?>
<sst xmlns="http://schemas.openxmlformats.org/spreadsheetml/2006/main" count="678" uniqueCount="152">
  <si>
    <t>Мужские пары полуфинал</t>
  </si>
  <si>
    <t>0-0</t>
  </si>
  <si>
    <t>1 (3)</t>
  </si>
  <si>
    <t>2 (6)</t>
  </si>
  <si>
    <t>3 (9)</t>
  </si>
  <si>
    <t>4 (12)</t>
  </si>
  <si>
    <t>5 (15)</t>
  </si>
  <si>
    <t>6 (18)</t>
  </si>
  <si>
    <t>7 (21)</t>
  </si>
  <si>
    <t>8 (24)</t>
  </si>
  <si>
    <t xml:space="preserve">Х-2(23) </t>
  </si>
  <si>
    <t>1-0</t>
  </si>
  <si>
    <t>9 (27)</t>
  </si>
  <si>
    <t>Средний набор на дротик</t>
  </si>
  <si>
    <t>Статистика:  Челноков И.    Гуляева Т.</t>
  </si>
  <si>
    <t>10 (30)</t>
  </si>
  <si>
    <t>11 (33)</t>
  </si>
  <si>
    <t>12 (36)</t>
  </si>
  <si>
    <t>Набор</t>
  </si>
  <si>
    <t>Федерация Дартс Смоленской обл 23.05.2010</t>
  </si>
  <si>
    <t xml:space="preserve">Мужчины личный  финал </t>
  </si>
  <si>
    <t xml:space="preserve">Мужчины личный  полуфинал </t>
  </si>
  <si>
    <t>Мужчины личный  1/4</t>
  </si>
  <si>
    <t>Обухов Роман</t>
  </si>
  <si>
    <t>г. Пенза</t>
  </si>
  <si>
    <t>Салев Юрий</t>
  </si>
  <si>
    <t>г. Екатеринбург</t>
  </si>
  <si>
    <t>1-3</t>
  </si>
  <si>
    <t xml:space="preserve">Х-1(22) </t>
  </si>
  <si>
    <t>(22.77)</t>
  </si>
  <si>
    <t>(21.48)</t>
  </si>
  <si>
    <t xml:space="preserve">Х-3(21) </t>
  </si>
  <si>
    <t>(23.86)</t>
  </si>
  <si>
    <t>(23.61)</t>
  </si>
  <si>
    <t xml:space="preserve">Х-2(20) </t>
  </si>
  <si>
    <t>(25.05)</t>
  </si>
  <si>
    <t>1-1</t>
  </si>
  <si>
    <t>1-2</t>
  </si>
  <si>
    <t xml:space="preserve">Х-2(26) </t>
  </si>
  <si>
    <t>(19.21)</t>
  </si>
  <si>
    <t>(19.27)</t>
  </si>
  <si>
    <t>(21.62)</t>
  </si>
  <si>
    <t>(22.20)</t>
  </si>
  <si>
    <t>Бурыкин Вадим</t>
  </si>
  <si>
    <t>г. Москва</t>
  </si>
  <si>
    <t>2-3</t>
  </si>
  <si>
    <t xml:space="preserve">Х-1(16) </t>
  </si>
  <si>
    <t>(31.31)</t>
  </si>
  <si>
    <t>(24.94)</t>
  </si>
  <si>
    <t>0-1</t>
  </si>
  <si>
    <t xml:space="preserve">Х-3(15) </t>
  </si>
  <si>
    <t>(33.40)</t>
  </si>
  <si>
    <t>(29.27)</t>
  </si>
  <si>
    <t>(22.90)</t>
  </si>
  <si>
    <t>(21.78)</t>
  </si>
  <si>
    <t xml:space="preserve">Х-3(18) </t>
  </si>
  <si>
    <t>(27.83)</t>
  </si>
  <si>
    <t>(22.28)</t>
  </si>
  <si>
    <t>2-2</t>
  </si>
  <si>
    <t>(15.62)</t>
  </si>
  <si>
    <t>(24.30)</t>
  </si>
  <si>
    <t>(26.33)</t>
  </si>
  <si>
    <t>Сальников Владимир</t>
  </si>
  <si>
    <t>г. Пермь</t>
  </si>
  <si>
    <t>0-3</t>
  </si>
  <si>
    <t>0-2</t>
  </si>
  <si>
    <t xml:space="preserve">Х-2(17) </t>
  </si>
  <si>
    <t>(25.83)</t>
  </si>
  <si>
    <t>(29.47)</t>
  </si>
  <si>
    <t xml:space="preserve">Х-3(24) </t>
  </si>
  <si>
    <t>(20.88)</t>
  </si>
  <si>
    <t>(23.48)</t>
  </si>
  <si>
    <t xml:space="preserve">Х-1(19) </t>
  </si>
  <si>
    <t>(18.76)</t>
  </si>
  <si>
    <t>(26.37)</t>
  </si>
  <si>
    <t>(21.81)</t>
  </si>
  <si>
    <t>г. Ярославль</t>
  </si>
  <si>
    <t>Мгдесян ???</t>
  </si>
  <si>
    <t xml:space="preserve">Х-3(36) </t>
  </si>
  <si>
    <t>(13.47)</t>
  </si>
  <si>
    <t>(13.92)</t>
  </si>
  <si>
    <t xml:space="preserve">Х-3(30) </t>
  </si>
  <si>
    <t>(16.70)</t>
  </si>
  <si>
    <t>(17.81)</t>
  </si>
  <si>
    <t>(16.37)</t>
  </si>
  <si>
    <t>(15.66)</t>
  </si>
  <si>
    <t>(15.67)</t>
  </si>
  <si>
    <t>Смагин Сергей</t>
  </si>
  <si>
    <t>Орловская обл</t>
  </si>
  <si>
    <t>3-1</t>
  </si>
  <si>
    <t>(21.00)</t>
  </si>
  <si>
    <t>(26.05)</t>
  </si>
  <si>
    <t>(22.83)</t>
  </si>
  <si>
    <t>2-1</t>
  </si>
  <si>
    <t>(17.46)</t>
  </si>
  <si>
    <t>(23.42)</t>
  </si>
  <si>
    <t>(22.78)</t>
  </si>
  <si>
    <t>Филипенок Игорь</t>
  </si>
  <si>
    <t>г. Смоленск</t>
  </si>
  <si>
    <t>(18.48)</t>
  </si>
  <si>
    <t xml:space="preserve">Х-3(27) </t>
  </si>
  <si>
    <t>(18.56)</t>
  </si>
  <si>
    <t>(24.78)</t>
  </si>
  <si>
    <t>(20.67)</t>
  </si>
  <si>
    <t>(22.24)</t>
  </si>
  <si>
    <t>(20.00)</t>
  </si>
  <si>
    <t xml:space="preserve">Мужчины пары  финал </t>
  </si>
  <si>
    <t>Колобков Максим</t>
  </si>
  <si>
    <t>Овчиников Владимир</t>
  </si>
  <si>
    <t>Бикмурзин Айдар</t>
  </si>
  <si>
    <t>г. Череповец  +  г. Уфа</t>
  </si>
  <si>
    <t>г. Пенза   +  г. Тверь</t>
  </si>
  <si>
    <t>3-0</t>
  </si>
  <si>
    <t xml:space="preserve">Х-2(29) </t>
  </si>
  <si>
    <t>(17.28)</t>
  </si>
  <si>
    <t>(18.15)</t>
  </si>
  <si>
    <t>(20.25)</t>
  </si>
  <si>
    <t>2-0</t>
  </si>
  <si>
    <t>(21.67)</t>
  </si>
  <si>
    <t>(20.04)</t>
  </si>
  <si>
    <t>(19.88)</t>
  </si>
  <si>
    <t>Кадочников Алексей</t>
  </si>
  <si>
    <t>Чижов Виталий</t>
  </si>
  <si>
    <t xml:space="preserve">  г. Тверь</t>
  </si>
  <si>
    <t>(18.96)</t>
  </si>
  <si>
    <t>(27.39)</t>
  </si>
  <si>
    <t>(22.71)</t>
  </si>
  <si>
    <t>(16.50)</t>
  </si>
  <si>
    <t>(21.33)</t>
  </si>
  <si>
    <t>(22.58)</t>
  </si>
  <si>
    <t>Усов Олег</t>
  </si>
  <si>
    <t>Дунаевский Сергей</t>
  </si>
  <si>
    <t>(19.38)</t>
  </si>
  <si>
    <t xml:space="preserve">Х-1(31) </t>
  </si>
  <si>
    <t>(16.16)</t>
  </si>
  <si>
    <t>(16.57)</t>
  </si>
  <si>
    <t>(20.71)</t>
  </si>
  <si>
    <t>(22.33)</t>
  </si>
  <si>
    <t>(19.28)</t>
  </si>
  <si>
    <t>(21.05)</t>
  </si>
  <si>
    <t xml:space="preserve">Салев Юрий </t>
  </si>
  <si>
    <t xml:space="preserve">  г. Пермь  +  г. Екатеринбург</t>
  </si>
  <si>
    <t>3-2</t>
  </si>
  <si>
    <t>Мужские пары 1/4</t>
  </si>
  <si>
    <t xml:space="preserve">Х-2(32) </t>
  </si>
  <si>
    <t>(16.03)</t>
  </si>
  <si>
    <t>(15.60)</t>
  </si>
  <si>
    <t>(17.99)</t>
  </si>
  <si>
    <t>(21.20)</t>
  </si>
  <si>
    <t>Статистика:     Гуляева Т.</t>
  </si>
  <si>
    <t>Статистика:      Гуляева Т.</t>
  </si>
  <si>
    <t>Статистика:  .    Гуляева Т.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</si>
</sst>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3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6"/>
      <color indexed="20"/>
      <name val="Arial"/>
      <family val="2"/>
    </font>
    <font>
      <b/>
      <sz val="16"/>
      <color indexed="53"/>
      <name val="Arial"/>
      <family val="0"/>
    </font>
    <font>
      <b/>
      <sz val="16"/>
      <color indexed="17"/>
      <name val="Arial"/>
      <family val="2"/>
    </font>
    <font>
      <sz val="16"/>
      <color indexed="17"/>
      <name val="Arial"/>
      <family val="0"/>
    </font>
    <font>
      <b/>
      <sz val="14"/>
      <color indexed="53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54"/>
      <name val="Arial"/>
      <family val="2"/>
    </font>
    <font>
      <sz val="10"/>
      <color indexed="10"/>
      <name val="Arial"/>
      <family val="0"/>
    </font>
    <font>
      <b/>
      <sz val="16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49" fontId="7" fillId="0" borderId="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7" fillId="3" borderId="0" xfId="0" applyFont="1" applyFill="1" applyBorder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4" fillId="3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20" fillId="3" borderId="0" xfId="0" applyFont="1" applyFill="1" applyBorder="1" applyAlignment="1">
      <alignment horizontal="center"/>
    </xf>
    <xf numFmtId="0" fontId="20" fillId="3" borderId="0" xfId="0" applyFont="1" applyFill="1" applyAlignment="1">
      <alignment horizontal="center"/>
    </xf>
    <xf numFmtId="0" fontId="20" fillId="0" borderId="0" xfId="0" applyFont="1" applyAlignment="1">
      <alignment/>
    </xf>
    <xf numFmtId="0" fontId="8" fillId="0" borderId="0" xfId="0" applyFont="1" applyAlignment="1">
      <alignment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4" fillId="2" borderId="0" xfId="0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49" fontId="12" fillId="2" borderId="0" xfId="0" applyNumberFormat="1" applyFont="1" applyFill="1" applyBorder="1" applyAlignment="1">
      <alignment horizontal="center"/>
    </xf>
    <xf numFmtId="49" fontId="14" fillId="2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77"/>
  <sheetViews>
    <sheetView workbookViewId="0" topLeftCell="A58">
      <selection activeCell="D77" sqref="D77:F77"/>
    </sheetView>
  </sheetViews>
  <sheetFormatPr defaultColWidth="9.140625" defaultRowHeight="12.75"/>
  <cols>
    <col min="3" max="4" width="16.7109375" style="0" customWidth="1"/>
    <col min="6" max="7" width="16.7109375" style="0" customWidth="1"/>
  </cols>
  <sheetData>
    <row r="2" spans="2:7" ht="18">
      <c r="B2" s="24" t="s">
        <v>19</v>
      </c>
      <c r="C2" s="24"/>
      <c r="D2" s="24"/>
      <c r="E2" s="24"/>
      <c r="F2" s="24"/>
      <c r="G2" s="24"/>
    </row>
    <row r="3" spans="2:7" ht="15.75">
      <c r="B3" s="25" t="s">
        <v>143</v>
      </c>
      <c r="C3" s="25"/>
      <c r="D3" s="25"/>
      <c r="E3" s="25"/>
      <c r="F3" s="26"/>
      <c r="G3" s="26"/>
    </row>
    <row r="4" spans="2:5" ht="12.75">
      <c r="B4" s="1"/>
      <c r="C4" s="1"/>
      <c r="D4" s="1"/>
      <c r="E4" s="1"/>
    </row>
    <row r="5" spans="2:7" ht="20.25">
      <c r="B5" s="1"/>
      <c r="C5" s="22" t="s">
        <v>121</v>
      </c>
      <c r="D5" s="22"/>
      <c r="E5" s="2" t="s">
        <v>142</v>
      </c>
      <c r="F5" s="22" t="s">
        <v>62</v>
      </c>
      <c r="G5" s="23"/>
    </row>
    <row r="6" spans="2:7" ht="20.25">
      <c r="B6" s="1"/>
      <c r="C6" s="18" t="s">
        <v>122</v>
      </c>
      <c r="D6" s="18"/>
      <c r="E6" s="3"/>
      <c r="F6" s="18" t="s">
        <v>140</v>
      </c>
      <c r="G6" s="19"/>
    </row>
    <row r="7" spans="2:7" ht="15">
      <c r="B7" s="1"/>
      <c r="C7" s="31" t="s">
        <v>123</v>
      </c>
      <c r="D7" s="31"/>
      <c r="E7" s="4"/>
      <c r="F7" s="31" t="s">
        <v>141</v>
      </c>
      <c r="G7" s="31"/>
    </row>
    <row r="8" spans="2:7" ht="18">
      <c r="B8" s="1"/>
      <c r="C8" s="53"/>
      <c r="D8" s="54"/>
      <c r="E8" s="50" t="s">
        <v>1</v>
      </c>
      <c r="F8" s="55"/>
      <c r="G8" s="55"/>
    </row>
    <row r="9" spans="2:7" ht="20.25">
      <c r="B9" s="1"/>
      <c r="C9" s="34"/>
      <c r="D9" s="35">
        <v>501</v>
      </c>
      <c r="E9" s="36"/>
      <c r="F9" s="37"/>
      <c r="G9" s="37">
        <v>501</v>
      </c>
    </row>
    <row r="10" spans="2:7" ht="20.25">
      <c r="B10" s="6" t="s">
        <v>2</v>
      </c>
      <c r="C10" s="38">
        <v>41</v>
      </c>
      <c r="D10" s="38">
        <f aca="true" t="shared" si="0" ref="D10:D17">D9-C10</f>
        <v>460</v>
      </c>
      <c r="E10" s="36"/>
      <c r="F10" s="39">
        <v>140</v>
      </c>
      <c r="G10" s="38">
        <f aca="true" t="shared" si="1" ref="G10:G16">G9-F10</f>
        <v>361</v>
      </c>
    </row>
    <row r="11" spans="2:7" ht="20.25">
      <c r="B11" s="6" t="s">
        <v>3</v>
      </c>
      <c r="C11" s="40">
        <v>28</v>
      </c>
      <c r="D11" s="40">
        <f t="shared" si="0"/>
        <v>432</v>
      </c>
      <c r="E11" s="36"/>
      <c r="F11" s="41">
        <v>81</v>
      </c>
      <c r="G11" s="41">
        <f t="shared" si="1"/>
        <v>280</v>
      </c>
    </row>
    <row r="12" spans="2:7" ht="20.25">
      <c r="B12" s="6" t="s">
        <v>4</v>
      </c>
      <c r="C12" s="38">
        <v>41</v>
      </c>
      <c r="D12" s="38">
        <f t="shared" si="0"/>
        <v>391</v>
      </c>
      <c r="E12" s="36"/>
      <c r="F12" s="42">
        <v>45</v>
      </c>
      <c r="G12" s="42">
        <f t="shared" si="1"/>
        <v>235</v>
      </c>
    </row>
    <row r="13" spans="2:7" ht="20.25">
      <c r="B13" s="6" t="s">
        <v>5</v>
      </c>
      <c r="C13" s="40">
        <v>66</v>
      </c>
      <c r="D13" s="40">
        <f t="shared" si="0"/>
        <v>325</v>
      </c>
      <c r="E13" s="36"/>
      <c r="F13" s="43">
        <v>125</v>
      </c>
      <c r="G13" s="41">
        <f t="shared" si="1"/>
        <v>110</v>
      </c>
    </row>
    <row r="14" spans="2:7" ht="20.25">
      <c r="B14" s="6" t="s">
        <v>6</v>
      </c>
      <c r="C14" s="38">
        <v>85</v>
      </c>
      <c r="D14" s="38">
        <f t="shared" si="0"/>
        <v>240</v>
      </c>
      <c r="E14" s="36"/>
      <c r="F14" s="42">
        <v>44</v>
      </c>
      <c r="G14" s="42">
        <f t="shared" si="1"/>
        <v>66</v>
      </c>
    </row>
    <row r="15" spans="2:7" ht="20.25">
      <c r="B15" s="6" t="s">
        <v>7</v>
      </c>
      <c r="C15" s="39">
        <v>140</v>
      </c>
      <c r="D15" s="40">
        <f t="shared" si="0"/>
        <v>100</v>
      </c>
      <c r="E15" s="36"/>
      <c r="F15" s="41">
        <v>61</v>
      </c>
      <c r="G15" s="41">
        <f t="shared" si="1"/>
        <v>5</v>
      </c>
    </row>
    <row r="16" spans="2:7" ht="20.25">
      <c r="B16" s="6" t="s">
        <v>8</v>
      </c>
      <c r="C16" s="38">
        <v>80</v>
      </c>
      <c r="D16" s="38">
        <f t="shared" si="0"/>
        <v>20</v>
      </c>
      <c r="E16" s="36"/>
      <c r="F16" s="42">
        <v>0</v>
      </c>
      <c r="G16" s="42">
        <f t="shared" si="1"/>
        <v>5</v>
      </c>
    </row>
    <row r="17" spans="2:7" ht="20.25">
      <c r="B17" s="6" t="s">
        <v>9</v>
      </c>
      <c r="C17" s="40">
        <v>15</v>
      </c>
      <c r="D17" s="40">
        <f t="shared" si="0"/>
        <v>5</v>
      </c>
      <c r="E17" s="40"/>
      <c r="F17" s="44" t="s">
        <v>10</v>
      </c>
      <c r="G17" s="45"/>
    </row>
    <row r="18" spans="2:7" ht="18">
      <c r="B18" s="7" t="s">
        <v>18</v>
      </c>
      <c r="C18" s="46" t="s">
        <v>103</v>
      </c>
      <c r="D18" s="47"/>
      <c r="E18" s="48"/>
      <c r="F18" s="47" t="s">
        <v>54</v>
      </c>
      <c r="G18" s="47"/>
    </row>
    <row r="19" spans="2:7" ht="18">
      <c r="B19" s="7"/>
      <c r="C19" s="4"/>
      <c r="D19" s="9"/>
      <c r="E19" s="5"/>
      <c r="F19" s="9"/>
      <c r="G19" s="9"/>
    </row>
    <row r="20" spans="2:7" ht="18">
      <c r="B20" s="7"/>
      <c r="C20" s="54"/>
      <c r="D20" s="54"/>
      <c r="E20" s="50" t="s">
        <v>49</v>
      </c>
      <c r="F20" s="56"/>
      <c r="G20" s="56"/>
    </row>
    <row r="21" spans="2:7" ht="20.25">
      <c r="B21" s="1"/>
      <c r="C21" s="34"/>
      <c r="D21" s="34">
        <v>501</v>
      </c>
      <c r="E21" s="36"/>
      <c r="F21" s="37"/>
      <c r="G21" s="49">
        <v>501</v>
      </c>
    </row>
    <row r="22" spans="2:7" ht="20.25">
      <c r="B22" s="6" t="s">
        <v>2</v>
      </c>
      <c r="C22" s="38">
        <v>43</v>
      </c>
      <c r="D22" s="38">
        <f aca="true" t="shared" si="2" ref="D22:D29">D21-C22</f>
        <v>458</v>
      </c>
      <c r="E22" s="36"/>
      <c r="F22" s="38">
        <v>55</v>
      </c>
      <c r="G22" s="38">
        <f aca="true" t="shared" si="3" ref="G22:G30">G21-F22</f>
        <v>446</v>
      </c>
    </row>
    <row r="23" spans="2:7" ht="20.25">
      <c r="B23" s="6" t="s">
        <v>3</v>
      </c>
      <c r="C23" s="40">
        <v>81</v>
      </c>
      <c r="D23" s="40">
        <f t="shared" si="2"/>
        <v>377</v>
      </c>
      <c r="E23" s="36"/>
      <c r="F23" s="41">
        <v>30</v>
      </c>
      <c r="G23" s="41">
        <f t="shared" si="3"/>
        <v>416</v>
      </c>
    </row>
    <row r="24" spans="2:7" ht="20.25">
      <c r="B24" s="6" t="s">
        <v>4</v>
      </c>
      <c r="C24" s="38">
        <v>70</v>
      </c>
      <c r="D24" s="38">
        <f t="shared" si="2"/>
        <v>307</v>
      </c>
      <c r="E24" s="36"/>
      <c r="F24" s="43">
        <v>100</v>
      </c>
      <c r="G24" s="42">
        <f t="shared" si="3"/>
        <v>316</v>
      </c>
    </row>
    <row r="25" spans="2:7" ht="20.25">
      <c r="B25" s="6" t="s">
        <v>5</v>
      </c>
      <c r="C25" s="40">
        <v>30</v>
      </c>
      <c r="D25" s="40">
        <f t="shared" si="2"/>
        <v>277</v>
      </c>
      <c r="E25" s="36"/>
      <c r="F25" s="41">
        <v>55</v>
      </c>
      <c r="G25" s="41">
        <f t="shared" si="3"/>
        <v>261</v>
      </c>
    </row>
    <row r="26" spans="2:7" ht="20.25">
      <c r="B26" s="6" t="s">
        <v>6</v>
      </c>
      <c r="C26" s="38">
        <v>26</v>
      </c>
      <c r="D26" s="38">
        <f t="shared" si="2"/>
        <v>251</v>
      </c>
      <c r="E26" s="36"/>
      <c r="F26" s="43">
        <v>100</v>
      </c>
      <c r="G26" s="42">
        <f t="shared" si="3"/>
        <v>161</v>
      </c>
    </row>
    <row r="27" spans="2:7" ht="20.25">
      <c r="B27" s="6" t="s">
        <v>7</v>
      </c>
      <c r="C27" s="40">
        <v>30</v>
      </c>
      <c r="D27" s="40">
        <f t="shared" si="2"/>
        <v>221</v>
      </c>
      <c r="E27" s="36"/>
      <c r="F27" s="41">
        <v>65</v>
      </c>
      <c r="G27" s="41">
        <f t="shared" si="3"/>
        <v>96</v>
      </c>
    </row>
    <row r="28" spans="2:7" ht="20.25">
      <c r="B28" s="6" t="s">
        <v>8</v>
      </c>
      <c r="C28" s="39">
        <v>140</v>
      </c>
      <c r="D28" s="38">
        <f t="shared" si="2"/>
        <v>81</v>
      </c>
      <c r="E28" s="36"/>
      <c r="F28" s="42">
        <v>46</v>
      </c>
      <c r="G28" s="42">
        <f t="shared" si="3"/>
        <v>50</v>
      </c>
    </row>
    <row r="29" spans="2:7" ht="20.25">
      <c r="B29" s="6" t="s">
        <v>9</v>
      </c>
      <c r="C29" s="40">
        <v>51</v>
      </c>
      <c r="D29" s="40">
        <f t="shared" si="2"/>
        <v>30</v>
      </c>
      <c r="E29" s="40"/>
      <c r="F29" s="41">
        <v>28</v>
      </c>
      <c r="G29" s="41">
        <f t="shared" si="3"/>
        <v>22</v>
      </c>
    </row>
    <row r="30" spans="2:7" ht="20.25">
      <c r="B30" s="6" t="s">
        <v>12</v>
      </c>
      <c r="C30" s="44" t="s">
        <v>38</v>
      </c>
      <c r="D30" s="45"/>
      <c r="E30" s="36"/>
      <c r="F30" s="42">
        <v>20</v>
      </c>
      <c r="G30" s="42">
        <f t="shared" si="3"/>
        <v>2</v>
      </c>
    </row>
    <row r="31" spans="2:7" ht="18">
      <c r="B31" s="7" t="s">
        <v>18</v>
      </c>
      <c r="C31" s="46" t="s">
        <v>40</v>
      </c>
      <c r="D31" s="47"/>
      <c r="E31" s="48"/>
      <c r="F31" s="47" t="s">
        <v>99</v>
      </c>
      <c r="G31" s="47"/>
    </row>
    <row r="32" spans="2:7" ht="18">
      <c r="B32" s="10"/>
      <c r="C32" s="8"/>
      <c r="D32" s="8"/>
      <c r="E32" s="11"/>
      <c r="F32" s="8"/>
      <c r="G32" s="8"/>
    </row>
    <row r="33" spans="2:7" ht="18">
      <c r="B33" s="10"/>
      <c r="C33" s="56"/>
      <c r="D33" s="56"/>
      <c r="E33" s="51" t="s">
        <v>36</v>
      </c>
      <c r="F33" s="56"/>
      <c r="G33" s="56"/>
    </row>
    <row r="34" spans="2:7" ht="20.25">
      <c r="B34" s="1"/>
      <c r="C34" s="34"/>
      <c r="D34" s="35">
        <v>501</v>
      </c>
      <c r="E34" s="36"/>
      <c r="F34" s="37"/>
      <c r="G34" s="37">
        <v>501</v>
      </c>
    </row>
    <row r="35" spans="2:7" ht="20.25">
      <c r="B35" s="6" t="s">
        <v>2</v>
      </c>
      <c r="C35" s="39">
        <v>100</v>
      </c>
      <c r="D35" s="38">
        <f aca="true" t="shared" si="4" ref="D35:D40">D34-C35</f>
        <v>401</v>
      </c>
      <c r="E35" s="36"/>
      <c r="F35" s="38">
        <v>45</v>
      </c>
      <c r="G35" s="38">
        <f aca="true" t="shared" si="5" ref="G35:G41">G34-F35</f>
        <v>456</v>
      </c>
    </row>
    <row r="36" spans="2:7" ht="20.25">
      <c r="B36" s="6" t="s">
        <v>3</v>
      </c>
      <c r="C36" s="39">
        <v>100</v>
      </c>
      <c r="D36" s="40">
        <f t="shared" si="4"/>
        <v>301</v>
      </c>
      <c r="E36" s="36"/>
      <c r="F36" s="41">
        <v>42</v>
      </c>
      <c r="G36" s="41">
        <f t="shared" si="5"/>
        <v>414</v>
      </c>
    </row>
    <row r="37" spans="2:7" ht="20.25">
      <c r="B37" s="6" t="s">
        <v>4</v>
      </c>
      <c r="C37" s="38">
        <v>92</v>
      </c>
      <c r="D37" s="38">
        <f t="shared" si="4"/>
        <v>209</v>
      </c>
      <c r="E37" s="36"/>
      <c r="F37" s="43">
        <v>123</v>
      </c>
      <c r="G37" s="42">
        <f t="shared" si="5"/>
        <v>291</v>
      </c>
    </row>
    <row r="38" spans="2:7" ht="20.25">
      <c r="B38" s="6" t="s">
        <v>5</v>
      </c>
      <c r="C38" s="39">
        <v>100</v>
      </c>
      <c r="D38" s="40">
        <f t="shared" si="4"/>
        <v>109</v>
      </c>
      <c r="E38" s="36"/>
      <c r="F38" s="41">
        <v>15</v>
      </c>
      <c r="G38" s="41">
        <f t="shared" si="5"/>
        <v>276</v>
      </c>
    </row>
    <row r="39" spans="2:7" ht="20.25">
      <c r="B39" s="6" t="s">
        <v>6</v>
      </c>
      <c r="C39" s="38">
        <v>41</v>
      </c>
      <c r="D39" s="38">
        <f t="shared" si="4"/>
        <v>68</v>
      </c>
      <c r="E39" s="36"/>
      <c r="F39" s="42">
        <v>45</v>
      </c>
      <c r="G39" s="42">
        <f t="shared" si="5"/>
        <v>231</v>
      </c>
    </row>
    <row r="40" spans="2:7" ht="20.25">
      <c r="B40" s="6" t="s">
        <v>7</v>
      </c>
      <c r="C40" s="40">
        <v>36</v>
      </c>
      <c r="D40" s="40">
        <f t="shared" si="4"/>
        <v>32</v>
      </c>
      <c r="E40" s="36"/>
      <c r="F40" s="41">
        <v>64</v>
      </c>
      <c r="G40" s="41">
        <f t="shared" si="5"/>
        <v>167</v>
      </c>
    </row>
    <row r="41" spans="2:7" ht="20.25">
      <c r="B41" s="6" t="s">
        <v>8</v>
      </c>
      <c r="C41" s="44" t="s">
        <v>31</v>
      </c>
      <c r="D41" s="45"/>
      <c r="E41" s="36"/>
      <c r="F41" s="42"/>
      <c r="G41" s="42"/>
    </row>
    <row r="42" spans="2:7" ht="18">
      <c r="B42" s="7" t="s">
        <v>18</v>
      </c>
      <c r="C42" s="46" t="s">
        <v>32</v>
      </c>
      <c r="D42" s="47"/>
      <c r="E42" s="48"/>
      <c r="F42" s="47" t="s">
        <v>101</v>
      </c>
      <c r="G42" s="47"/>
    </row>
    <row r="43" spans="2:5" ht="18">
      <c r="B43" s="10"/>
      <c r="E43" s="11"/>
    </row>
    <row r="44" spans="2:7" ht="18">
      <c r="B44" s="10"/>
      <c r="C44" s="55"/>
      <c r="D44" s="55"/>
      <c r="E44" s="51" t="s">
        <v>93</v>
      </c>
      <c r="F44" s="55"/>
      <c r="G44" s="55"/>
    </row>
    <row r="45" spans="2:7" ht="20.25">
      <c r="B45" s="1"/>
      <c r="C45" s="34"/>
      <c r="D45" s="34">
        <v>501</v>
      </c>
      <c r="E45" s="36"/>
      <c r="F45" s="37"/>
      <c r="G45" s="49">
        <v>501</v>
      </c>
    </row>
    <row r="46" spans="2:7" ht="20.25">
      <c r="B46" s="6" t="s">
        <v>2</v>
      </c>
      <c r="C46" s="38">
        <v>58</v>
      </c>
      <c r="D46" s="38">
        <f aca="true" t="shared" si="6" ref="D46:D55">D45-C46</f>
        <v>443</v>
      </c>
      <c r="E46" s="36"/>
      <c r="F46" s="38">
        <v>45</v>
      </c>
      <c r="G46" s="38">
        <f aca="true" t="shared" si="7" ref="G46:G55">G45-F46</f>
        <v>456</v>
      </c>
    </row>
    <row r="47" spans="2:7" ht="20.25">
      <c r="B47" s="6" t="s">
        <v>3</v>
      </c>
      <c r="C47" s="39">
        <v>100</v>
      </c>
      <c r="D47" s="40">
        <f t="shared" si="6"/>
        <v>343</v>
      </c>
      <c r="E47" s="36"/>
      <c r="F47" s="41">
        <v>40</v>
      </c>
      <c r="G47" s="41">
        <f t="shared" si="7"/>
        <v>416</v>
      </c>
    </row>
    <row r="48" spans="2:7" ht="20.25">
      <c r="B48" s="6" t="s">
        <v>4</v>
      </c>
      <c r="C48" s="38">
        <v>80</v>
      </c>
      <c r="D48" s="38">
        <f t="shared" si="6"/>
        <v>263</v>
      </c>
      <c r="E48" s="36"/>
      <c r="F48" s="42">
        <v>45</v>
      </c>
      <c r="G48" s="42">
        <f t="shared" si="7"/>
        <v>371</v>
      </c>
    </row>
    <row r="49" spans="2:7" ht="20.25">
      <c r="B49" s="6" t="s">
        <v>5</v>
      </c>
      <c r="C49" s="40">
        <v>22</v>
      </c>
      <c r="D49" s="40">
        <f t="shared" si="6"/>
        <v>241</v>
      </c>
      <c r="E49" s="36"/>
      <c r="F49" s="41">
        <v>41</v>
      </c>
      <c r="G49" s="41">
        <f t="shared" si="7"/>
        <v>330</v>
      </c>
    </row>
    <row r="50" spans="2:7" ht="20.25">
      <c r="B50" s="6" t="s">
        <v>6</v>
      </c>
      <c r="C50" s="38">
        <v>32</v>
      </c>
      <c r="D50" s="38">
        <f t="shared" si="6"/>
        <v>209</v>
      </c>
      <c r="E50" s="36"/>
      <c r="F50" s="43">
        <v>100</v>
      </c>
      <c r="G50" s="42">
        <f t="shared" si="7"/>
        <v>230</v>
      </c>
    </row>
    <row r="51" spans="2:7" ht="20.25">
      <c r="B51" s="6" t="s">
        <v>7</v>
      </c>
      <c r="C51" s="40">
        <v>60</v>
      </c>
      <c r="D51" s="40">
        <f t="shared" si="6"/>
        <v>149</v>
      </c>
      <c r="E51" s="36"/>
      <c r="F51" s="43">
        <v>100</v>
      </c>
      <c r="G51" s="41">
        <f t="shared" si="7"/>
        <v>130</v>
      </c>
    </row>
    <row r="52" spans="2:7" ht="20.25">
      <c r="B52" s="6" t="s">
        <v>8</v>
      </c>
      <c r="C52" s="38">
        <v>59</v>
      </c>
      <c r="D52" s="38">
        <f t="shared" si="6"/>
        <v>90</v>
      </c>
      <c r="E52" s="36"/>
      <c r="F52" s="42">
        <v>54</v>
      </c>
      <c r="G52" s="42">
        <f t="shared" si="7"/>
        <v>76</v>
      </c>
    </row>
    <row r="53" spans="2:7" ht="20.25">
      <c r="B53" s="6" t="s">
        <v>9</v>
      </c>
      <c r="C53" s="40">
        <v>70</v>
      </c>
      <c r="D53" s="40">
        <f t="shared" si="6"/>
        <v>20</v>
      </c>
      <c r="E53" s="40"/>
      <c r="F53" s="41">
        <v>34</v>
      </c>
      <c r="G53" s="41">
        <f t="shared" si="7"/>
        <v>42</v>
      </c>
    </row>
    <row r="54" spans="2:7" ht="20.25">
      <c r="B54" s="6" t="s">
        <v>12</v>
      </c>
      <c r="C54" s="38">
        <v>0</v>
      </c>
      <c r="D54" s="38">
        <f t="shared" si="6"/>
        <v>20</v>
      </c>
      <c r="E54" s="36"/>
      <c r="F54" s="42">
        <v>0</v>
      </c>
      <c r="G54" s="42">
        <f t="shared" si="7"/>
        <v>42</v>
      </c>
    </row>
    <row r="55" spans="2:7" ht="20.25">
      <c r="B55" s="6" t="s">
        <v>15</v>
      </c>
      <c r="C55" s="40">
        <v>0</v>
      </c>
      <c r="D55" s="40">
        <f t="shared" si="6"/>
        <v>20</v>
      </c>
      <c r="E55" s="40"/>
      <c r="F55" s="41">
        <v>10</v>
      </c>
      <c r="G55" s="41">
        <f t="shared" si="7"/>
        <v>32</v>
      </c>
    </row>
    <row r="56" spans="2:7" ht="20.25">
      <c r="B56" s="6" t="s">
        <v>16</v>
      </c>
      <c r="C56" s="38"/>
      <c r="D56" s="38"/>
      <c r="E56" s="36"/>
      <c r="F56" s="44" t="s">
        <v>144</v>
      </c>
      <c r="G56" s="45"/>
    </row>
    <row r="57" spans="2:7" ht="18">
      <c r="B57" s="7" t="s">
        <v>18</v>
      </c>
      <c r="C57" s="46" t="s">
        <v>145</v>
      </c>
      <c r="D57" s="47"/>
      <c r="E57" s="48"/>
      <c r="F57" s="47" t="s">
        <v>85</v>
      </c>
      <c r="G57" s="47"/>
    </row>
    <row r="58" spans="2:7" ht="18">
      <c r="B58" s="10"/>
      <c r="D58" s="4"/>
      <c r="E58" s="11"/>
      <c r="G58" s="13"/>
    </row>
    <row r="59" spans="2:7" ht="18">
      <c r="B59" s="10"/>
      <c r="C59" s="55"/>
      <c r="D59" s="55"/>
      <c r="E59" s="51" t="s">
        <v>58</v>
      </c>
      <c r="F59" s="55"/>
      <c r="G59" s="55"/>
    </row>
    <row r="60" spans="2:7" ht="20.25">
      <c r="B60" s="1"/>
      <c r="C60" s="34"/>
      <c r="D60" s="35">
        <v>501</v>
      </c>
      <c r="E60" s="36"/>
      <c r="F60" s="37"/>
      <c r="G60" s="37">
        <v>501</v>
      </c>
    </row>
    <row r="61" spans="2:7" ht="20.25">
      <c r="B61" s="6" t="s">
        <v>2</v>
      </c>
      <c r="C61" s="39">
        <v>100</v>
      </c>
      <c r="D61" s="38">
        <f>D60-C61</f>
        <v>401</v>
      </c>
      <c r="E61" s="36"/>
      <c r="F61" s="38">
        <v>60</v>
      </c>
      <c r="G61" s="38">
        <f aca="true" t="shared" si="8" ref="G61:G66">G60-F61</f>
        <v>441</v>
      </c>
    </row>
    <row r="62" spans="2:7" ht="20.25">
      <c r="B62" s="6" t="s">
        <v>3</v>
      </c>
      <c r="C62" s="40">
        <v>60</v>
      </c>
      <c r="D62" s="40">
        <f>D61-C62</f>
        <v>341</v>
      </c>
      <c r="E62" s="36"/>
      <c r="F62" s="41">
        <v>36</v>
      </c>
      <c r="G62" s="41">
        <f t="shared" si="8"/>
        <v>405</v>
      </c>
    </row>
    <row r="63" spans="2:7" ht="20.25">
      <c r="B63" s="6" t="s">
        <v>4</v>
      </c>
      <c r="C63" s="39">
        <v>140</v>
      </c>
      <c r="D63" s="38">
        <f>D62-C63</f>
        <v>201</v>
      </c>
      <c r="E63" s="36"/>
      <c r="F63" s="42">
        <v>66</v>
      </c>
      <c r="G63" s="42">
        <f t="shared" si="8"/>
        <v>339</v>
      </c>
    </row>
    <row r="64" spans="2:7" ht="20.25">
      <c r="B64" s="6" t="s">
        <v>5</v>
      </c>
      <c r="C64" s="39">
        <v>127</v>
      </c>
      <c r="D64" s="40">
        <f>D63-C64</f>
        <v>74</v>
      </c>
      <c r="E64" s="36"/>
      <c r="F64" s="41">
        <v>42</v>
      </c>
      <c r="G64" s="41">
        <f t="shared" si="8"/>
        <v>297</v>
      </c>
    </row>
    <row r="65" spans="2:7" ht="20.25">
      <c r="B65" s="6" t="s">
        <v>6</v>
      </c>
      <c r="C65" s="38">
        <v>66</v>
      </c>
      <c r="D65" s="38">
        <f>D64-C65</f>
        <v>8</v>
      </c>
      <c r="E65" s="36"/>
      <c r="F65" s="42">
        <v>30</v>
      </c>
      <c r="G65" s="42">
        <f t="shared" si="8"/>
        <v>267</v>
      </c>
    </row>
    <row r="66" spans="2:7" ht="20.25">
      <c r="B66" s="6" t="s">
        <v>7</v>
      </c>
      <c r="C66" s="44" t="s">
        <v>46</v>
      </c>
      <c r="D66" s="45"/>
      <c r="E66" s="36"/>
      <c r="F66" s="41"/>
      <c r="G66" s="41"/>
    </row>
    <row r="67" spans="2:7" ht="18">
      <c r="B67" s="7" t="s">
        <v>18</v>
      </c>
      <c r="C67" s="46" t="s">
        <v>47</v>
      </c>
      <c r="D67" s="47"/>
      <c r="E67" s="48"/>
      <c r="F67" s="47" t="s">
        <v>146</v>
      </c>
      <c r="G67" s="47"/>
    </row>
    <row r="68" ht="12.75">
      <c r="G68" s="9"/>
    </row>
    <row r="69" spans="5:7" ht="20.25">
      <c r="E69" s="52" t="s">
        <v>142</v>
      </c>
      <c r="G69" s="9"/>
    </row>
    <row r="70" spans="5:7" ht="20.25">
      <c r="E70" s="2"/>
      <c r="G70" s="9"/>
    </row>
    <row r="71" spans="2:7" ht="18">
      <c r="B71" s="20" t="s">
        <v>13</v>
      </c>
      <c r="C71" s="21"/>
      <c r="D71" s="21"/>
      <c r="E71" s="21"/>
      <c r="F71" s="21"/>
      <c r="G71" s="21"/>
    </row>
    <row r="72" spans="3:7" ht="20.25">
      <c r="C72" s="22" t="s">
        <v>121</v>
      </c>
      <c r="D72" s="22"/>
      <c r="E72" s="2" t="s">
        <v>142</v>
      </c>
      <c r="F72" s="22" t="s">
        <v>62</v>
      </c>
      <c r="G72" s="23"/>
    </row>
    <row r="73" spans="3:7" ht="20.25">
      <c r="C73" s="18" t="s">
        <v>122</v>
      </c>
      <c r="D73" s="18"/>
      <c r="E73" s="3"/>
      <c r="F73" s="18" t="s">
        <v>140</v>
      </c>
      <c r="G73" s="19"/>
    </row>
    <row r="75" spans="3:7" ht="20.25">
      <c r="C75" s="57" t="s">
        <v>148</v>
      </c>
      <c r="D75" s="58"/>
      <c r="E75" s="59"/>
      <c r="F75" s="57" t="s">
        <v>147</v>
      </c>
      <c r="G75" s="58"/>
    </row>
    <row r="77" spans="4:6" ht="12.75">
      <c r="D77" s="17" t="s">
        <v>150</v>
      </c>
      <c r="E77" s="17"/>
      <c r="F77" s="17"/>
    </row>
  </sheetData>
  <mergeCells count="31">
    <mergeCell ref="C30:D30"/>
    <mergeCell ref="C41:D41"/>
    <mergeCell ref="F56:G56"/>
    <mergeCell ref="C66:D66"/>
    <mergeCell ref="B2:G2"/>
    <mergeCell ref="B3:G3"/>
    <mergeCell ref="C5:D5"/>
    <mergeCell ref="F5:G5"/>
    <mergeCell ref="C18:D18"/>
    <mergeCell ref="F18:G18"/>
    <mergeCell ref="C6:D6"/>
    <mergeCell ref="F6:G6"/>
    <mergeCell ref="C7:D7"/>
    <mergeCell ref="F7:G7"/>
    <mergeCell ref="F17:G17"/>
    <mergeCell ref="F57:G57"/>
    <mergeCell ref="C31:D31"/>
    <mergeCell ref="F31:G31"/>
    <mergeCell ref="C42:D42"/>
    <mergeCell ref="F42:G42"/>
    <mergeCell ref="C67:D67"/>
    <mergeCell ref="F67:G67"/>
    <mergeCell ref="C57:D57"/>
    <mergeCell ref="D77:F77"/>
    <mergeCell ref="C73:D73"/>
    <mergeCell ref="F73:G73"/>
    <mergeCell ref="C75:D75"/>
    <mergeCell ref="F75:G75"/>
    <mergeCell ref="B71:G71"/>
    <mergeCell ref="C72:D72"/>
    <mergeCell ref="F72:G7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J62"/>
  <sheetViews>
    <sheetView tabSelected="1" workbookViewId="0" topLeftCell="A4">
      <selection activeCell="K19" sqref="K19"/>
    </sheetView>
  </sheetViews>
  <sheetFormatPr defaultColWidth="9.140625" defaultRowHeight="12.75"/>
  <cols>
    <col min="3" max="4" width="16.7109375" style="0" customWidth="1"/>
    <col min="5" max="5" width="9.7109375" style="0" customWidth="1"/>
    <col min="6" max="7" width="16.7109375" style="0" customWidth="1"/>
  </cols>
  <sheetData>
    <row r="2" spans="2:7" ht="18">
      <c r="B2" s="24" t="s">
        <v>19</v>
      </c>
      <c r="C2" s="24"/>
      <c r="D2" s="24"/>
      <c r="E2" s="24"/>
      <c r="F2" s="24"/>
      <c r="G2" s="24"/>
    </row>
    <row r="3" spans="2:7" ht="15.75">
      <c r="B3" s="25" t="s">
        <v>20</v>
      </c>
      <c r="C3" s="25"/>
      <c r="D3" s="25"/>
      <c r="E3" s="25"/>
      <c r="F3" s="25"/>
      <c r="G3" s="25"/>
    </row>
    <row r="4" spans="2:5" ht="12.75">
      <c r="B4" s="1"/>
      <c r="C4" s="1"/>
      <c r="D4" s="1"/>
      <c r="E4" s="1"/>
    </row>
    <row r="5" spans="2:7" ht="20.25">
      <c r="B5" s="1"/>
      <c r="C5" s="22" t="s">
        <v>23</v>
      </c>
      <c r="D5" s="22"/>
      <c r="E5" s="2" t="s">
        <v>27</v>
      </c>
      <c r="F5" s="22" t="s">
        <v>25</v>
      </c>
      <c r="G5" s="23"/>
    </row>
    <row r="6" spans="2:7" ht="15.75">
      <c r="B6" s="1"/>
      <c r="C6" s="27" t="s">
        <v>24</v>
      </c>
      <c r="D6" s="27"/>
      <c r="E6" s="14"/>
      <c r="F6" s="27" t="s">
        <v>26</v>
      </c>
      <c r="G6" s="28"/>
    </row>
    <row r="7" spans="2:5" ht="12.75">
      <c r="B7" s="1"/>
      <c r="C7" s="4"/>
      <c r="D7" s="4"/>
      <c r="E7" s="4"/>
    </row>
    <row r="8" spans="2:7" ht="18">
      <c r="B8" s="1"/>
      <c r="C8" s="53"/>
      <c r="D8" s="54"/>
      <c r="E8" s="50" t="s">
        <v>1</v>
      </c>
      <c r="F8" s="55"/>
      <c r="G8" s="55"/>
    </row>
    <row r="9" spans="2:7" ht="20.25">
      <c r="B9" s="1"/>
      <c r="C9" s="61"/>
      <c r="D9" s="35">
        <v>501</v>
      </c>
      <c r="E9" s="61"/>
      <c r="F9" s="62"/>
      <c r="G9" s="62">
        <v>501</v>
      </c>
    </row>
    <row r="10" spans="2:7" ht="20.25">
      <c r="B10" s="6" t="s">
        <v>2</v>
      </c>
      <c r="C10" s="61">
        <v>60</v>
      </c>
      <c r="D10" s="61">
        <f aca="true" t="shared" si="0" ref="D10:D16">D9-C10</f>
        <v>441</v>
      </c>
      <c r="E10" s="61"/>
      <c r="F10" s="61">
        <v>21</v>
      </c>
      <c r="G10" s="61">
        <f aca="true" t="shared" si="1" ref="G10:G17">G9-F10</f>
        <v>480</v>
      </c>
    </row>
    <row r="11" spans="2:7" ht="20.25">
      <c r="B11" s="6" t="s">
        <v>3</v>
      </c>
      <c r="C11" s="39">
        <v>100</v>
      </c>
      <c r="D11" s="61">
        <f t="shared" si="0"/>
        <v>341</v>
      </c>
      <c r="E11" s="61"/>
      <c r="F11" s="62">
        <v>26</v>
      </c>
      <c r="G11" s="62">
        <f t="shared" si="1"/>
        <v>454</v>
      </c>
    </row>
    <row r="12" spans="2:7" ht="20.25">
      <c r="B12" s="6" t="s">
        <v>4</v>
      </c>
      <c r="C12" s="61">
        <v>24</v>
      </c>
      <c r="D12" s="61">
        <f t="shared" si="0"/>
        <v>317</v>
      </c>
      <c r="E12" s="61"/>
      <c r="F12" s="62">
        <v>41</v>
      </c>
      <c r="G12" s="62">
        <f t="shared" si="1"/>
        <v>413</v>
      </c>
    </row>
    <row r="13" spans="2:7" ht="20.25">
      <c r="B13" s="6" t="s">
        <v>5</v>
      </c>
      <c r="C13" s="39">
        <v>95</v>
      </c>
      <c r="D13" s="61">
        <f t="shared" si="0"/>
        <v>222</v>
      </c>
      <c r="E13" s="61"/>
      <c r="F13" s="62">
        <v>40</v>
      </c>
      <c r="G13" s="62">
        <f t="shared" si="1"/>
        <v>373</v>
      </c>
    </row>
    <row r="14" spans="2:7" ht="20.25">
      <c r="B14" s="6" t="s">
        <v>6</v>
      </c>
      <c r="C14" s="61">
        <v>41</v>
      </c>
      <c r="D14" s="61">
        <f t="shared" si="0"/>
        <v>181</v>
      </c>
      <c r="E14" s="61"/>
      <c r="F14" s="43">
        <v>180</v>
      </c>
      <c r="G14" s="62">
        <f t="shared" si="1"/>
        <v>193</v>
      </c>
    </row>
    <row r="15" spans="2:7" ht="20.25">
      <c r="B15" s="6" t="s">
        <v>7</v>
      </c>
      <c r="C15" s="39">
        <v>100</v>
      </c>
      <c r="D15" s="63">
        <f t="shared" si="0"/>
        <v>81</v>
      </c>
      <c r="E15" s="61"/>
      <c r="F15" s="62">
        <v>60</v>
      </c>
      <c r="G15" s="64">
        <f t="shared" si="1"/>
        <v>133</v>
      </c>
    </row>
    <row r="16" spans="2:7" ht="20.25">
      <c r="B16" s="6" t="s">
        <v>8</v>
      </c>
      <c r="C16" s="61">
        <v>43</v>
      </c>
      <c r="D16" s="63">
        <f t="shared" si="0"/>
        <v>38</v>
      </c>
      <c r="E16" s="61"/>
      <c r="F16" s="62">
        <v>83</v>
      </c>
      <c r="G16" s="64">
        <f t="shared" si="1"/>
        <v>50</v>
      </c>
    </row>
    <row r="17" spans="2:7" ht="20.25">
      <c r="B17" s="6" t="s">
        <v>9</v>
      </c>
      <c r="C17" s="65" t="s">
        <v>28</v>
      </c>
      <c r="D17" s="66"/>
      <c r="E17" s="61"/>
      <c r="F17" s="62"/>
      <c r="G17" s="62"/>
    </row>
    <row r="18" spans="2:7" ht="18">
      <c r="B18" s="7" t="s">
        <v>18</v>
      </c>
      <c r="C18" s="67" t="s">
        <v>29</v>
      </c>
      <c r="D18" s="68"/>
      <c r="E18" s="69"/>
      <c r="F18" s="68" t="s">
        <v>30</v>
      </c>
      <c r="G18" s="68"/>
    </row>
    <row r="19" spans="2:7" ht="18">
      <c r="B19" s="7"/>
      <c r="C19" s="4"/>
      <c r="D19" s="9"/>
      <c r="E19" s="5"/>
      <c r="F19" s="9"/>
      <c r="G19" s="9"/>
    </row>
    <row r="20" spans="2:7" ht="18">
      <c r="B20" s="7"/>
      <c r="C20" s="54"/>
      <c r="D20" s="54"/>
      <c r="E20" s="50" t="s">
        <v>11</v>
      </c>
      <c r="F20" s="56"/>
      <c r="G20" s="56"/>
    </row>
    <row r="21" spans="2:7" ht="20.25">
      <c r="B21" s="1"/>
      <c r="C21" s="61"/>
      <c r="D21" s="61">
        <v>501</v>
      </c>
      <c r="E21" s="61"/>
      <c r="F21" s="62"/>
      <c r="G21" s="49">
        <v>501</v>
      </c>
    </row>
    <row r="22" spans="2:7" ht="20.25">
      <c r="B22" s="6" t="s">
        <v>2</v>
      </c>
      <c r="C22" s="61">
        <v>81</v>
      </c>
      <c r="D22" s="61">
        <f aca="true" t="shared" si="2" ref="D22:D28">D21-C22</f>
        <v>420</v>
      </c>
      <c r="E22" s="61"/>
      <c r="F22" s="39">
        <v>100</v>
      </c>
      <c r="G22" s="61">
        <f aca="true" t="shared" si="3" ref="G22:G27">G21-F22</f>
        <v>401</v>
      </c>
    </row>
    <row r="23" spans="2:7" ht="20.25">
      <c r="B23" s="6" t="s">
        <v>3</v>
      </c>
      <c r="C23" s="61">
        <v>85</v>
      </c>
      <c r="D23" s="61">
        <f t="shared" si="2"/>
        <v>335</v>
      </c>
      <c r="E23" s="61"/>
      <c r="F23" s="62">
        <v>41</v>
      </c>
      <c r="G23" s="62">
        <f t="shared" si="3"/>
        <v>360</v>
      </c>
    </row>
    <row r="24" spans="2:7" ht="20.25">
      <c r="B24" s="6" t="s">
        <v>4</v>
      </c>
      <c r="C24" s="39">
        <v>100</v>
      </c>
      <c r="D24" s="61">
        <f t="shared" si="2"/>
        <v>235</v>
      </c>
      <c r="E24" s="61"/>
      <c r="F24" s="62">
        <v>60</v>
      </c>
      <c r="G24" s="62">
        <f t="shared" si="3"/>
        <v>300</v>
      </c>
    </row>
    <row r="25" spans="2:7" ht="20.25">
      <c r="B25" s="6" t="s">
        <v>5</v>
      </c>
      <c r="C25" s="61">
        <v>41</v>
      </c>
      <c r="D25" s="61">
        <f t="shared" si="2"/>
        <v>194</v>
      </c>
      <c r="E25" s="61"/>
      <c r="F25" s="43">
        <v>95</v>
      </c>
      <c r="G25" s="62">
        <f t="shared" si="3"/>
        <v>205</v>
      </c>
    </row>
    <row r="26" spans="2:7" ht="20.25">
      <c r="B26" s="6" t="s">
        <v>6</v>
      </c>
      <c r="C26" s="61">
        <v>60</v>
      </c>
      <c r="D26" s="63">
        <f t="shared" si="2"/>
        <v>134</v>
      </c>
      <c r="E26" s="61"/>
      <c r="F26" s="43">
        <v>100</v>
      </c>
      <c r="G26" s="64">
        <f t="shared" si="3"/>
        <v>105</v>
      </c>
    </row>
    <row r="27" spans="2:7" ht="20.25">
      <c r="B27" s="6" t="s">
        <v>7</v>
      </c>
      <c r="C27" s="61">
        <v>58</v>
      </c>
      <c r="D27" s="63">
        <f t="shared" si="2"/>
        <v>76</v>
      </c>
      <c r="E27" s="61"/>
      <c r="F27" s="62">
        <v>51</v>
      </c>
      <c r="G27" s="64">
        <f t="shared" si="3"/>
        <v>54</v>
      </c>
    </row>
    <row r="28" spans="2:7" ht="20.25">
      <c r="B28" s="6" t="s">
        <v>8</v>
      </c>
      <c r="C28" s="61"/>
      <c r="D28" s="61"/>
      <c r="E28" s="61"/>
      <c r="F28" s="65" t="s">
        <v>31</v>
      </c>
      <c r="G28" s="66"/>
    </row>
    <row r="29" spans="2:7" ht="18">
      <c r="B29" s="7" t="s">
        <v>18</v>
      </c>
      <c r="C29" s="46" t="s">
        <v>33</v>
      </c>
      <c r="D29" s="47"/>
      <c r="E29" s="48"/>
      <c r="F29" s="47" t="s">
        <v>32</v>
      </c>
      <c r="G29" s="47"/>
    </row>
    <row r="30" spans="2:7" ht="18">
      <c r="B30" s="10"/>
      <c r="C30" s="8"/>
      <c r="D30" s="8"/>
      <c r="E30" s="12"/>
      <c r="F30" s="8"/>
      <c r="G30" s="8"/>
    </row>
    <row r="31" spans="2:7" ht="18">
      <c r="B31" s="1"/>
      <c r="C31" s="53"/>
      <c r="D31" s="54"/>
      <c r="E31" s="73" t="s">
        <v>36</v>
      </c>
      <c r="F31" s="55"/>
      <c r="G31" s="55"/>
    </row>
    <row r="32" spans="2:7" ht="20.25">
      <c r="B32" s="1"/>
      <c r="C32" s="61"/>
      <c r="D32" s="35">
        <v>501</v>
      </c>
      <c r="E32" s="71"/>
      <c r="F32" s="62"/>
      <c r="G32" s="62">
        <v>501</v>
      </c>
    </row>
    <row r="33" spans="2:7" ht="20.25">
      <c r="B33" s="6" t="s">
        <v>2</v>
      </c>
      <c r="C33" s="39">
        <v>95</v>
      </c>
      <c r="D33" s="61">
        <f aca="true" t="shared" si="4" ref="D33:D39">D32-C33</f>
        <v>406</v>
      </c>
      <c r="E33" s="71"/>
      <c r="F33" s="61">
        <v>85</v>
      </c>
      <c r="G33" s="61">
        <f aca="true" t="shared" si="5" ref="G33:G38">G32-F33</f>
        <v>416</v>
      </c>
    </row>
    <row r="34" spans="2:7" ht="20.25">
      <c r="B34" s="6" t="s">
        <v>3</v>
      </c>
      <c r="C34" s="39">
        <v>140</v>
      </c>
      <c r="D34" s="61">
        <f t="shared" si="4"/>
        <v>266</v>
      </c>
      <c r="E34" s="71"/>
      <c r="F34" s="43">
        <v>100</v>
      </c>
      <c r="G34" s="62">
        <f t="shared" si="5"/>
        <v>316</v>
      </c>
    </row>
    <row r="35" spans="2:7" ht="20.25">
      <c r="B35" s="6" t="s">
        <v>4</v>
      </c>
      <c r="C35" s="61">
        <v>22</v>
      </c>
      <c r="D35" s="61">
        <f t="shared" si="4"/>
        <v>244</v>
      </c>
      <c r="E35" s="71"/>
      <c r="F35" s="62">
        <v>45</v>
      </c>
      <c r="G35" s="62">
        <f t="shared" si="5"/>
        <v>271</v>
      </c>
    </row>
    <row r="36" spans="2:7" ht="20.25">
      <c r="B36" s="6" t="s">
        <v>5</v>
      </c>
      <c r="C36" s="61">
        <v>85</v>
      </c>
      <c r="D36" s="63">
        <f t="shared" si="4"/>
        <v>159</v>
      </c>
      <c r="E36" s="71"/>
      <c r="F36" s="62">
        <v>60</v>
      </c>
      <c r="G36" s="62">
        <f t="shared" si="5"/>
        <v>211</v>
      </c>
    </row>
    <row r="37" spans="2:7" ht="20.25">
      <c r="B37" s="6" t="s">
        <v>6</v>
      </c>
      <c r="C37" s="61">
        <v>45</v>
      </c>
      <c r="D37" s="63">
        <f t="shared" si="4"/>
        <v>114</v>
      </c>
      <c r="E37" s="71"/>
      <c r="F37" s="43">
        <v>140</v>
      </c>
      <c r="G37" s="64">
        <f t="shared" si="5"/>
        <v>71</v>
      </c>
    </row>
    <row r="38" spans="2:7" ht="20.25">
      <c r="B38" s="6" t="s">
        <v>7</v>
      </c>
      <c r="C38" s="61">
        <v>43</v>
      </c>
      <c r="D38" s="63">
        <f t="shared" si="4"/>
        <v>71</v>
      </c>
      <c r="E38" s="71"/>
      <c r="F38" s="62">
        <v>26</v>
      </c>
      <c r="G38" s="64">
        <f t="shared" si="5"/>
        <v>45</v>
      </c>
    </row>
    <row r="39" spans="2:7" ht="20.25">
      <c r="B39" s="6" t="s">
        <v>8</v>
      </c>
      <c r="C39" s="61">
        <v>21</v>
      </c>
      <c r="D39" s="63">
        <f t="shared" si="4"/>
        <v>50</v>
      </c>
      <c r="E39" s="71"/>
      <c r="F39" s="65" t="s">
        <v>34</v>
      </c>
      <c r="G39" s="66"/>
    </row>
    <row r="40" spans="2:7" ht="18">
      <c r="B40" s="7" t="s">
        <v>18</v>
      </c>
      <c r="C40" s="67" t="s">
        <v>30</v>
      </c>
      <c r="D40" s="68"/>
      <c r="E40" s="72"/>
      <c r="F40" s="68" t="s">
        <v>35</v>
      </c>
      <c r="G40" s="68"/>
    </row>
    <row r="41" spans="2:7" ht="18">
      <c r="B41" s="7"/>
      <c r="C41" s="4"/>
      <c r="D41" s="9"/>
      <c r="E41" s="29"/>
      <c r="F41" s="9"/>
      <c r="G41" s="9"/>
    </row>
    <row r="42" spans="2:7" ht="18">
      <c r="B42" s="7"/>
      <c r="C42" s="54"/>
      <c r="D42" s="54"/>
      <c r="E42" s="73" t="s">
        <v>37</v>
      </c>
      <c r="F42" s="56"/>
      <c r="G42" s="56"/>
    </row>
    <row r="43" spans="2:7" ht="20.25">
      <c r="B43" s="1"/>
      <c r="C43" s="61"/>
      <c r="D43" s="61">
        <v>501</v>
      </c>
      <c r="E43" s="71"/>
      <c r="F43" s="62"/>
      <c r="G43" s="49">
        <v>501</v>
      </c>
    </row>
    <row r="44" spans="2:7" ht="20.25">
      <c r="B44" s="6" t="s">
        <v>2</v>
      </c>
      <c r="C44" s="39">
        <v>100</v>
      </c>
      <c r="D44" s="61">
        <f aca="true" t="shared" si="6" ref="D44:D52">D43-C44</f>
        <v>401</v>
      </c>
      <c r="E44" s="71"/>
      <c r="F44" s="61">
        <v>24</v>
      </c>
      <c r="G44" s="61">
        <f aca="true" t="shared" si="7" ref="G44:G51">G43-F44</f>
        <v>477</v>
      </c>
    </row>
    <row r="45" spans="2:7" ht="20.25">
      <c r="B45" s="6" t="s">
        <v>3</v>
      </c>
      <c r="C45" s="61">
        <v>45</v>
      </c>
      <c r="D45" s="61">
        <f t="shared" si="6"/>
        <v>356</v>
      </c>
      <c r="E45" s="71"/>
      <c r="F45" s="62">
        <v>26</v>
      </c>
      <c r="G45" s="62">
        <f t="shared" si="7"/>
        <v>451</v>
      </c>
    </row>
    <row r="46" spans="2:7" ht="20.25">
      <c r="B46" s="6" t="s">
        <v>4</v>
      </c>
      <c r="C46" s="61">
        <v>64</v>
      </c>
      <c r="D46" s="61">
        <f t="shared" si="6"/>
        <v>292</v>
      </c>
      <c r="E46" s="71"/>
      <c r="F46" s="62">
        <v>45</v>
      </c>
      <c r="G46" s="62">
        <f t="shared" si="7"/>
        <v>406</v>
      </c>
    </row>
    <row r="47" spans="2:7" ht="20.25">
      <c r="B47" s="6" t="s">
        <v>5</v>
      </c>
      <c r="C47" s="61">
        <v>65</v>
      </c>
      <c r="D47" s="61">
        <f t="shared" si="6"/>
        <v>227</v>
      </c>
      <c r="E47" s="71"/>
      <c r="F47" s="62">
        <v>60</v>
      </c>
      <c r="G47" s="62">
        <f t="shared" si="7"/>
        <v>346</v>
      </c>
    </row>
    <row r="48" spans="2:7" ht="20.25">
      <c r="B48" s="6" t="s">
        <v>6</v>
      </c>
      <c r="C48" s="61">
        <v>45</v>
      </c>
      <c r="D48" s="61">
        <f t="shared" si="6"/>
        <v>182</v>
      </c>
      <c r="E48" s="71"/>
      <c r="F48" s="43">
        <v>100</v>
      </c>
      <c r="G48" s="62">
        <f t="shared" si="7"/>
        <v>246</v>
      </c>
    </row>
    <row r="49" spans="2:7" ht="20.25">
      <c r="B49" s="6" t="s">
        <v>7</v>
      </c>
      <c r="C49" s="61">
        <v>41</v>
      </c>
      <c r="D49" s="63">
        <f t="shared" si="6"/>
        <v>141</v>
      </c>
      <c r="E49" s="71"/>
      <c r="F49" s="43">
        <v>100</v>
      </c>
      <c r="G49" s="64">
        <f t="shared" si="7"/>
        <v>146</v>
      </c>
    </row>
    <row r="50" spans="2:7" ht="20.25">
      <c r="B50" s="6" t="s">
        <v>8</v>
      </c>
      <c r="C50" s="61">
        <v>60</v>
      </c>
      <c r="D50" s="63">
        <f t="shared" si="6"/>
        <v>81</v>
      </c>
      <c r="E50" s="71"/>
      <c r="F50" s="62">
        <v>26</v>
      </c>
      <c r="G50" s="64">
        <f t="shared" si="7"/>
        <v>120</v>
      </c>
    </row>
    <row r="51" spans="2:7" ht="20.25">
      <c r="B51" s="6" t="s">
        <v>9</v>
      </c>
      <c r="C51" s="61">
        <v>41</v>
      </c>
      <c r="D51" s="63">
        <f t="shared" si="6"/>
        <v>40</v>
      </c>
      <c r="E51" s="71"/>
      <c r="F51" s="62">
        <v>86</v>
      </c>
      <c r="G51" s="64">
        <f t="shared" si="7"/>
        <v>34</v>
      </c>
    </row>
    <row r="52" spans="2:7" ht="20.25">
      <c r="B52" s="6" t="s">
        <v>12</v>
      </c>
      <c r="C52" s="61"/>
      <c r="D52" s="61"/>
      <c r="E52" s="71"/>
      <c r="F52" s="65" t="s">
        <v>38</v>
      </c>
      <c r="G52" s="66"/>
    </row>
    <row r="53" spans="2:10" ht="18">
      <c r="B53" s="7" t="s">
        <v>18</v>
      </c>
      <c r="C53" s="46" t="s">
        <v>39</v>
      </c>
      <c r="D53" s="47"/>
      <c r="E53" s="70"/>
      <c r="F53" s="68" t="s">
        <v>40</v>
      </c>
      <c r="G53" s="68"/>
      <c r="J53" s="30"/>
    </row>
    <row r="54" spans="2:10" ht="18">
      <c r="B54" s="7"/>
      <c r="C54" s="8"/>
      <c r="D54" s="15"/>
      <c r="E54" s="29"/>
      <c r="F54" s="16"/>
      <c r="G54" s="16"/>
      <c r="J54" s="30"/>
    </row>
    <row r="55" spans="5:7" ht="20.25">
      <c r="E55" s="52" t="s">
        <v>27</v>
      </c>
      <c r="G55" s="9"/>
    </row>
    <row r="56" spans="5:7" ht="20.25">
      <c r="E56" s="2"/>
      <c r="G56" s="9"/>
    </row>
    <row r="57" spans="2:7" ht="18">
      <c r="B57" s="20" t="s">
        <v>13</v>
      </c>
      <c r="C57" s="21"/>
      <c r="D57" s="21"/>
      <c r="E57" s="21"/>
      <c r="F57" s="21"/>
      <c r="G57" s="21"/>
    </row>
    <row r="58" spans="3:7" ht="20.25">
      <c r="C58" s="22" t="s">
        <v>23</v>
      </c>
      <c r="D58" s="22"/>
      <c r="E58" s="2" t="s">
        <v>27</v>
      </c>
      <c r="F58" s="22" t="s">
        <v>25</v>
      </c>
      <c r="G58" s="23"/>
    </row>
    <row r="60" spans="3:7" ht="20.25">
      <c r="C60" s="57" t="s">
        <v>41</v>
      </c>
      <c r="D60" s="58"/>
      <c r="E60" s="60"/>
      <c r="F60" s="57" t="s">
        <v>42</v>
      </c>
      <c r="G60" s="58"/>
    </row>
    <row r="62" spans="4:6" ht="12.75">
      <c r="D62" s="17" t="s">
        <v>14</v>
      </c>
      <c r="E62" s="17"/>
      <c r="F62" s="17"/>
    </row>
  </sheetData>
  <mergeCells count="24">
    <mergeCell ref="C6:D6"/>
    <mergeCell ref="F6:G6"/>
    <mergeCell ref="C17:D17"/>
    <mergeCell ref="F28:G28"/>
    <mergeCell ref="F39:G39"/>
    <mergeCell ref="F52:G52"/>
    <mergeCell ref="C53:D53"/>
    <mergeCell ref="F53:G53"/>
    <mergeCell ref="C40:D40"/>
    <mergeCell ref="F40:G40"/>
    <mergeCell ref="B2:G2"/>
    <mergeCell ref="B3:G3"/>
    <mergeCell ref="C5:D5"/>
    <mergeCell ref="F5:G5"/>
    <mergeCell ref="C18:D18"/>
    <mergeCell ref="F18:G18"/>
    <mergeCell ref="C29:D29"/>
    <mergeCell ref="F29:G29"/>
    <mergeCell ref="D62:F62"/>
    <mergeCell ref="C60:D60"/>
    <mergeCell ref="F60:G60"/>
    <mergeCell ref="B57:G57"/>
    <mergeCell ref="C58:D58"/>
    <mergeCell ref="F58:G5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66"/>
  <sheetViews>
    <sheetView workbookViewId="0" topLeftCell="A49">
      <selection activeCell="D66" sqref="D66:F66"/>
    </sheetView>
  </sheetViews>
  <sheetFormatPr defaultColWidth="9.140625" defaultRowHeight="12.75"/>
  <cols>
    <col min="3" max="4" width="16.7109375" style="0" customWidth="1"/>
    <col min="6" max="7" width="16.7109375" style="0" customWidth="1"/>
  </cols>
  <sheetData>
    <row r="2" spans="2:7" ht="18">
      <c r="B2" s="24" t="s">
        <v>19</v>
      </c>
      <c r="C2" s="24"/>
      <c r="D2" s="24"/>
      <c r="E2" s="24"/>
      <c r="F2" s="24"/>
      <c r="G2" s="24"/>
    </row>
    <row r="3" spans="2:7" ht="15.75">
      <c r="B3" s="25" t="s">
        <v>0</v>
      </c>
      <c r="C3" s="25"/>
      <c r="D3" s="25"/>
      <c r="E3" s="25"/>
      <c r="F3" s="26"/>
      <c r="G3" s="26"/>
    </row>
    <row r="4" spans="2:5" ht="12.75">
      <c r="B4" s="1"/>
      <c r="C4" s="1"/>
      <c r="D4" s="1"/>
      <c r="E4" s="1"/>
    </row>
    <row r="5" spans="2:7" ht="20.25">
      <c r="B5" s="1"/>
      <c r="C5" s="22" t="s">
        <v>108</v>
      </c>
      <c r="D5" s="23"/>
      <c r="E5" s="2" t="s">
        <v>89</v>
      </c>
      <c r="F5" s="22" t="s">
        <v>130</v>
      </c>
      <c r="G5" s="23"/>
    </row>
    <row r="6" spans="2:7" ht="20.25">
      <c r="B6" s="1"/>
      <c r="C6" s="18" t="s">
        <v>109</v>
      </c>
      <c r="D6" s="19"/>
      <c r="E6" s="3"/>
      <c r="F6" s="18" t="s">
        <v>131</v>
      </c>
      <c r="G6" s="19"/>
    </row>
    <row r="7" spans="2:7" ht="15">
      <c r="B7" s="1"/>
      <c r="C7" s="31" t="s">
        <v>110</v>
      </c>
      <c r="D7" s="31"/>
      <c r="E7" s="4"/>
      <c r="F7" s="33" t="s">
        <v>98</v>
      </c>
      <c r="G7" s="33"/>
    </row>
    <row r="8" spans="2:7" ht="18">
      <c r="B8" s="1"/>
      <c r="C8" s="53"/>
      <c r="D8" s="54"/>
      <c r="E8" s="50" t="s">
        <v>1</v>
      </c>
      <c r="F8" s="55"/>
      <c r="G8" s="55"/>
    </row>
    <row r="9" spans="2:7" ht="20.25">
      <c r="B9" s="1"/>
      <c r="C9" s="34"/>
      <c r="D9" s="35">
        <v>501</v>
      </c>
      <c r="E9" s="36"/>
      <c r="F9" s="37"/>
      <c r="G9" s="37">
        <v>501</v>
      </c>
    </row>
    <row r="10" spans="2:7" ht="20.25">
      <c r="B10" s="6" t="s">
        <v>2</v>
      </c>
      <c r="C10" s="38">
        <v>90</v>
      </c>
      <c r="D10" s="38">
        <f aca="true" t="shared" si="0" ref="D10:D16">D9-C10</f>
        <v>411</v>
      </c>
      <c r="E10" s="36"/>
      <c r="F10" s="39">
        <v>100</v>
      </c>
      <c r="G10" s="38">
        <f aca="true" t="shared" si="1" ref="G10:G17">G9-F10</f>
        <v>401</v>
      </c>
    </row>
    <row r="11" spans="2:7" ht="20.25">
      <c r="B11" s="6" t="s">
        <v>3</v>
      </c>
      <c r="C11" s="40">
        <v>40</v>
      </c>
      <c r="D11" s="40">
        <f t="shared" si="0"/>
        <v>371</v>
      </c>
      <c r="E11" s="36"/>
      <c r="F11" s="41">
        <v>39</v>
      </c>
      <c r="G11" s="41">
        <f t="shared" si="1"/>
        <v>362</v>
      </c>
    </row>
    <row r="12" spans="2:7" ht="20.25">
      <c r="B12" s="6" t="s">
        <v>4</v>
      </c>
      <c r="C12" s="38">
        <v>83</v>
      </c>
      <c r="D12" s="38">
        <f t="shared" si="0"/>
        <v>288</v>
      </c>
      <c r="E12" s="36"/>
      <c r="F12" s="42">
        <v>81</v>
      </c>
      <c r="G12" s="42">
        <f t="shared" si="1"/>
        <v>281</v>
      </c>
    </row>
    <row r="13" spans="2:7" ht="20.25">
      <c r="B13" s="6" t="s">
        <v>5</v>
      </c>
      <c r="C13" s="39">
        <v>100</v>
      </c>
      <c r="D13" s="40">
        <f t="shared" si="0"/>
        <v>188</v>
      </c>
      <c r="E13" s="36"/>
      <c r="F13" s="41">
        <v>45</v>
      </c>
      <c r="G13" s="41">
        <f t="shared" si="1"/>
        <v>236</v>
      </c>
    </row>
    <row r="14" spans="2:7" ht="20.25">
      <c r="B14" s="6" t="s">
        <v>6</v>
      </c>
      <c r="C14" s="39">
        <v>140</v>
      </c>
      <c r="D14" s="38">
        <f t="shared" si="0"/>
        <v>48</v>
      </c>
      <c r="E14" s="36"/>
      <c r="F14" s="42">
        <v>41</v>
      </c>
      <c r="G14" s="42">
        <f t="shared" si="1"/>
        <v>195</v>
      </c>
    </row>
    <row r="15" spans="2:7" ht="20.25">
      <c r="B15" s="6" t="s">
        <v>7</v>
      </c>
      <c r="C15" s="40">
        <v>8</v>
      </c>
      <c r="D15" s="40">
        <f t="shared" si="0"/>
        <v>40</v>
      </c>
      <c r="E15" s="36"/>
      <c r="F15" s="41">
        <v>46</v>
      </c>
      <c r="G15" s="41">
        <f t="shared" si="1"/>
        <v>149</v>
      </c>
    </row>
    <row r="16" spans="2:7" ht="20.25">
      <c r="B16" s="6" t="s">
        <v>8</v>
      </c>
      <c r="C16" s="38">
        <v>32</v>
      </c>
      <c r="D16" s="38">
        <f t="shared" si="0"/>
        <v>8</v>
      </c>
      <c r="E16" s="36"/>
      <c r="F16" s="42">
        <v>55</v>
      </c>
      <c r="G16" s="42">
        <f t="shared" si="1"/>
        <v>94</v>
      </c>
    </row>
    <row r="17" spans="2:7" ht="20.25">
      <c r="B17" s="6" t="s">
        <v>9</v>
      </c>
      <c r="C17" s="44" t="s">
        <v>10</v>
      </c>
      <c r="D17" s="45"/>
      <c r="E17" s="40"/>
      <c r="F17" s="41"/>
      <c r="G17" s="41"/>
    </row>
    <row r="18" spans="2:7" ht="18">
      <c r="B18" s="7" t="s">
        <v>18</v>
      </c>
      <c r="C18" s="46" t="s">
        <v>54</v>
      </c>
      <c r="D18" s="47"/>
      <c r="E18" s="48"/>
      <c r="F18" s="47" t="s">
        <v>132</v>
      </c>
      <c r="G18" s="47"/>
    </row>
    <row r="19" spans="2:7" ht="18">
      <c r="B19" s="7"/>
      <c r="C19" s="4"/>
      <c r="D19" s="9"/>
      <c r="E19" s="5"/>
      <c r="F19" s="9"/>
      <c r="G19" s="9"/>
    </row>
    <row r="20" spans="2:7" ht="18">
      <c r="B20" s="7"/>
      <c r="C20" s="54"/>
      <c r="D20" s="54"/>
      <c r="E20" s="50" t="s">
        <v>11</v>
      </c>
      <c r="F20" s="56"/>
      <c r="G20" s="56"/>
    </row>
    <row r="21" spans="2:7" ht="20.25">
      <c r="B21" s="1"/>
      <c r="C21" s="34"/>
      <c r="D21" s="34">
        <v>501</v>
      </c>
      <c r="E21" s="36"/>
      <c r="F21" s="37"/>
      <c r="G21" s="49">
        <v>501</v>
      </c>
    </row>
    <row r="22" spans="2:7" ht="20.25">
      <c r="B22" s="6" t="s">
        <v>2</v>
      </c>
      <c r="C22" s="39">
        <v>95</v>
      </c>
      <c r="D22" s="38">
        <f aca="true" t="shared" si="2" ref="D22:D31">D21-C22</f>
        <v>406</v>
      </c>
      <c r="E22" s="36"/>
      <c r="F22" s="39">
        <v>95</v>
      </c>
      <c r="G22" s="38">
        <f aca="true" t="shared" si="3" ref="G22:G31">G21-F22</f>
        <v>406</v>
      </c>
    </row>
    <row r="23" spans="2:7" ht="20.25">
      <c r="B23" s="6" t="s">
        <v>3</v>
      </c>
      <c r="C23" s="40">
        <v>45</v>
      </c>
      <c r="D23" s="40">
        <f t="shared" si="2"/>
        <v>361</v>
      </c>
      <c r="E23" s="36"/>
      <c r="F23" s="41">
        <v>29</v>
      </c>
      <c r="G23" s="41">
        <f t="shared" si="3"/>
        <v>377</v>
      </c>
    </row>
    <row r="24" spans="2:7" ht="20.25">
      <c r="B24" s="6" t="s">
        <v>4</v>
      </c>
      <c r="C24" s="38">
        <v>45</v>
      </c>
      <c r="D24" s="38">
        <f t="shared" si="2"/>
        <v>316</v>
      </c>
      <c r="E24" s="36"/>
      <c r="F24" s="42">
        <v>41</v>
      </c>
      <c r="G24" s="42">
        <f t="shared" si="3"/>
        <v>336</v>
      </c>
    </row>
    <row r="25" spans="2:7" ht="20.25">
      <c r="B25" s="6" t="s">
        <v>5</v>
      </c>
      <c r="C25" s="40">
        <v>41</v>
      </c>
      <c r="D25" s="40">
        <f t="shared" si="2"/>
        <v>275</v>
      </c>
      <c r="E25" s="36"/>
      <c r="F25" s="41">
        <v>23</v>
      </c>
      <c r="G25" s="41">
        <f t="shared" si="3"/>
        <v>313</v>
      </c>
    </row>
    <row r="26" spans="2:7" ht="20.25">
      <c r="B26" s="6" t="s">
        <v>6</v>
      </c>
      <c r="C26" s="38">
        <v>15</v>
      </c>
      <c r="D26" s="38">
        <f t="shared" si="2"/>
        <v>260</v>
      </c>
      <c r="E26" s="36"/>
      <c r="F26" s="42">
        <v>81</v>
      </c>
      <c r="G26" s="42">
        <f t="shared" si="3"/>
        <v>232</v>
      </c>
    </row>
    <row r="27" spans="2:7" ht="20.25">
      <c r="B27" s="6" t="s">
        <v>7</v>
      </c>
      <c r="C27" s="39">
        <v>95</v>
      </c>
      <c r="D27" s="40">
        <f t="shared" si="2"/>
        <v>165</v>
      </c>
      <c r="E27" s="36"/>
      <c r="F27" s="41">
        <v>19</v>
      </c>
      <c r="G27" s="41">
        <f t="shared" si="3"/>
        <v>213</v>
      </c>
    </row>
    <row r="28" spans="2:7" ht="20.25">
      <c r="B28" s="6" t="s">
        <v>8</v>
      </c>
      <c r="C28" s="38">
        <v>24</v>
      </c>
      <c r="D28" s="38">
        <f t="shared" si="2"/>
        <v>141</v>
      </c>
      <c r="E28" s="36"/>
      <c r="F28" s="42">
        <v>32</v>
      </c>
      <c r="G28" s="42">
        <f t="shared" si="3"/>
        <v>181</v>
      </c>
    </row>
    <row r="29" spans="2:7" ht="20.25">
      <c r="B29" s="6" t="s">
        <v>9</v>
      </c>
      <c r="C29" s="40">
        <v>28</v>
      </c>
      <c r="D29" s="40">
        <f t="shared" si="2"/>
        <v>113</v>
      </c>
      <c r="E29" s="40"/>
      <c r="F29" s="41">
        <v>83</v>
      </c>
      <c r="G29" s="41">
        <f t="shared" si="3"/>
        <v>98</v>
      </c>
    </row>
    <row r="30" spans="2:7" ht="20.25">
      <c r="B30" s="6" t="s">
        <v>12</v>
      </c>
      <c r="C30" s="38">
        <v>38</v>
      </c>
      <c r="D30" s="38">
        <f t="shared" si="2"/>
        <v>75</v>
      </c>
      <c r="E30" s="36"/>
      <c r="F30" s="42">
        <v>58</v>
      </c>
      <c r="G30" s="42">
        <f t="shared" si="3"/>
        <v>40</v>
      </c>
    </row>
    <row r="31" spans="2:7" ht="20.25">
      <c r="B31" s="6" t="s">
        <v>15</v>
      </c>
      <c r="C31" s="40">
        <v>71</v>
      </c>
      <c r="D31" s="40">
        <f t="shared" si="2"/>
        <v>4</v>
      </c>
      <c r="E31" s="40"/>
      <c r="F31" s="41">
        <v>20</v>
      </c>
      <c r="G31" s="41">
        <f t="shared" si="3"/>
        <v>20</v>
      </c>
    </row>
    <row r="32" spans="2:7" ht="20.25">
      <c r="B32" s="6" t="s">
        <v>16</v>
      </c>
      <c r="C32" s="38"/>
      <c r="D32" s="38"/>
      <c r="E32" s="36"/>
      <c r="F32" s="44" t="s">
        <v>133</v>
      </c>
      <c r="G32" s="45"/>
    </row>
    <row r="33" spans="2:7" ht="18">
      <c r="B33" s="7" t="s">
        <v>18</v>
      </c>
      <c r="C33" s="46" t="s">
        <v>135</v>
      </c>
      <c r="D33" s="47"/>
      <c r="E33" s="48"/>
      <c r="F33" s="47" t="s">
        <v>134</v>
      </c>
      <c r="G33" s="47"/>
    </row>
    <row r="34" spans="2:7" ht="18">
      <c r="B34" s="10"/>
      <c r="C34" s="8"/>
      <c r="D34" s="8"/>
      <c r="E34" s="11"/>
      <c r="F34" s="8"/>
      <c r="G34" s="8"/>
    </row>
    <row r="35" spans="2:7" ht="18">
      <c r="B35" s="10"/>
      <c r="C35" s="56"/>
      <c r="D35" s="56"/>
      <c r="E35" s="51" t="s">
        <v>36</v>
      </c>
      <c r="F35" s="56"/>
      <c r="G35" s="56"/>
    </row>
    <row r="36" spans="2:7" ht="20.25">
      <c r="B36" s="1"/>
      <c r="C36" s="34"/>
      <c r="D36" s="35">
        <v>501</v>
      </c>
      <c r="E36" s="36"/>
      <c r="F36" s="37"/>
      <c r="G36" s="37">
        <v>501</v>
      </c>
    </row>
    <row r="37" spans="2:7" ht="20.25">
      <c r="B37" s="6" t="s">
        <v>2</v>
      </c>
      <c r="C37" s="39">
        <v>100</v>
      </c>
      <c r="D37" s="38">
        <f aca="true" t="shared" si="4" ref="D37:D43">D36-C37</f>
        <v>401</v>
      </c>
      <c r="E37" s="36"/>
      <c r="F37" s="39">
        <v>100</v>
      </c>
      <c r="G37" s="38">
        <f aca="true" t="shared" si="5" ref="G37:G43">G36-F37</f>
        <v>401</v>
      </c>
    </row>
    <row r="38" spans="2:7" ht="20.25">
      <c r="B38" s="6" t="s">
        <v>3</v>
      </c>
      <c r="C38" s="39">
        <v>125</v>
      </c>
      <c r="D38" s="40">
        <f t="shared" si="4"/>
        <v>276</v>
      </c>
      <c r="E38" s="36"/>
      <c r="F38" s="41">
        <v>45</v>
      </c>
      <c r="G38" s="41">
        <f t="shared" si="5"/>
        <v>356</v>
      </c>
    </row>
    <row r="39" spans="2:7" ht="20.25">
      <c r="B39" s="6" t="s">
        <v>4</v>
      </c>
      <c r="C39" s="38">
        <v>30</v>
      </c>
      <c r="D39" s="38">
        <f t="shared" si="4"/>
        <v>246</v>
      </c>
      <c r="E39" s="36"/>
      <c r="F39" s="42">
        <v>60</v>
      </c>
      <c r="G39" s="42">
        <f t="shared" si="5"/>
        <v>296</v>
      </c>
    </row>
    <row r="40" spans="2:7" ht="20.25">
      <c r="B40" s="6" t="s">
        <v>5</v>
      </c>
      <c r="C40" s="40">
        <v>60</v>
      </c>
      <c r="D40" s="40">
        <f t="shared" si="4"/>
        <v>186</v>
      </c>
      <c r="E40" s="36"/>
      <c r="F40" s="41">
        <v>45</v>
      </c>
      <c r="G40" s="41">
        <f t="shared" si="5"/>
        <v>251</v>
      </c>
    </row>
    <row r="41" spans="2:7" ht="20.25">
      <c r="B41" s="6" t="s">
        <v>6</v>
      </c>
      <c r="C41" s="38">
        <v>85</v>
      </c>
      <c r="D41" s="38">
        <f t="shared" si="4"/>
        <v>101</v>
      </c>
      <c r="E41" s="36"/>
      <c r="F41" s="42">
        <v>55</v>
      </c>
      <c r="G41" s="42">
        <f t="shared" si="5"/>
        <v>196</v>
      </c>
    </row>
    <row r="42" spans="2:7" ht="20.25">
      <c r="B42" s="6" t="s">
        <v>7</v>
      </c>
      <c r="C42" s="40">
        <v>45</v>
      </c>
      <c r="D42" s="40">
        <f t="shared" si="4"/>
        <v>56</v>
      </c>
      <c r="E42" s="36"/>
      <c r="F42" s="41">
        <v>95</v>
      </c>
      <c r="G42" s="41">
        <f t="shared" si="5"/>
        <v>101</v>
      </c>
    </row>
    <row r="43" spans="2:7" ht="20.25">
      <c r="B43" s="6" t="s">
        <v>8</v>
      </c>
      <c r="C43" s="38">
        <v>24</v>
      </c>
      <c r="D43" s="38">
        <f t="shared" si="4"/>
        <v>32</v>
      </c>
      <c r="E43" s="36"/>
      <c r="F43" s="42">
        <v>35</v>
      </c>
      <c r="G43" s="42">
        <f t="shared" si="5"/>
        <v>66</v>
      </c>
    </row>
    <row r="44" spans="2:7" ht="20.25">
      <c r="B44" s="6" t="s">
        <v>9</v>
      </c>
      <c r="C44" s="44" t="s">
        <v>28</v>
      </c>
      <c r="D44" s="45"/>
      <c r="E44" s="40"/>
      <c r="F44" s="41"/>
      <c r="G44" s="41"/>
    </row>
    <row r="45" spans="2:7" ht="18">
      <c r="B45" s="7" t="s">
        <v>18</v>
      </c>
      <c r="C45" s="46" t="s">
        <v>29</v>
      </c>
      <c r="D45" s="47"/>
      <c r="E45" s="48"/>
      <c r="F45" s="47" t="s">
        <v>136</v>
      </c>
      <c r="G45" s="47"/>
    </row>
    <row r="46" spans="2:5" ht="18">
      <c r="B46" s="10"/>
      <c r="E46" s="11"/>
    </row>
    <row r="47" spans="2:7" ht="18">
      <c r="B47" s="10"/>
      <c r="C47" s="55"/>
      <c r="D47" s="55"/>
      <c r="E47" s="51" t="s">
        <v>93</v>
      </c>
      <c r="F47" s="55"/>
      <c r="G47" s="55"/>
    </row>
    <row r="48" spans="2:7" ht="20.25">
      <c r="B48" s="1"/>
      <c r="C48" s="34"/>
      <c r="D48" s="34">
        <v>501</v>
      </c>
      <c r="E48" s="36"/>
      <c r="F48" s="37"/>
      <c r="G48" s="49">
        <v>501</v>
      </c>
    </row>
    <row r="49" spans="2:7" ht="20.25">
      <c r="B49" s="6" t="s">
        <v>2</v>
      </c>
      <c r="C49" s="38">
        <v>60</v>
      </c>
      <c r="D49" s="38">
        <f aca="true" t="shared" si="6" ref="D49:D54">D48-C49</f>
        <v>441</v>
      </c>
      <c r="E49" s="36"/>
      <c r="F49" s="39">
        <v>121</v>
      </c>
      <c r="G49" s="38">
        <f aca="true" t="shared" si="7" ref="G49:G55">G48-F49</f>
        <v>380</v>
      </c>
    </row>
    <row r="50" spans="2:7" ht="20.25">
      <c r="B50" s="6" t="s">
        <v>3</v>
      </c>
      <c r="C50" s="40">
        <v>44</v>
      </c>
      <c r="D50" s="40">
        <f t="shared" si="6"/>
        <v>397</v>
      </c>
      <c r="E50" s="36"/>
      <c r="F50" s="41">
        <v>25</v>
      </c>
      <c r="G50" s="41">
        <f t="shared" si="7"/>
        <v>355</v>
      </c>
    </row>
    <row r="51" spans="2:7" ht="20.25">
      <c r="B51" s="6" t="s">
        <v>4</v>
      </c>
      <c r="C51" s="39">
        <v>140</v>
      </c>
      <c r="D51" s="38">
        <f t="shared" si="6"/>
        <v>257</v>
      </c>
      <c r="E51" s="36"/>
      <c r="F51" s="42">
        <v>41</v>
      </c>
      <c r="G51" s="42">
        <f t="shared" si="7"/>
        <v>314</v>
      </c>
    </row>
    <row r="52" spans="2:7" ht="20.25">
      <c r="B52" s="6" t="s">
        <v>5</v>
      </c>
      <c r="C52" s="40">
        <v>82</v>
      </c>
      <c r="D52" s="40">
        <f t="shared" si="6"/>
        <v>175</v>
      </c>
      <c r="E52" s="36"/>
      <c r="F52" s="43">
        <v>121</v>
      </c>
      <c r="G52" s="41">
        <f t="shared" si="7"/>
        <v>193</v>
      </c>
    </row>
    <row r="53" spans="2:7" ht="20.25">
      <c r="B53" s="6" t="s">
        <v>6</v>
      </c>
      <c r="C53" s="39">
        <v>135</v>
      </c>
      <c r="D53" s="38">
        <f t="shared" si="6"/>
        <v>40</v>
      </c>
      <c r="E53" s="36"/>
      <c r="F53" s="43">
        <v>100</v>
      </c>
      <c r="G53" s="42">
        <f t="shared" si="7"/>
        <v>93</v>
      </c>
    </row>
    <row r="54" spans="2:7" ht="20.25">
      <c r="B54" s="6" t="s">
        <v>7</v>
      </c>
      <c r="C54" s="40">
        <v>35</v>
      </c>
      <c r="D54" s="40">
        <f t="shared" si="6"/>
        <v>5</v>
      </c>
      <c r="E54" s="36"/>
      <c r="F54" s="41">
        <v>61</v>
      </c>
      <c r="G54" s="41">
        <f t="shared" si="7"/>
        <v>32</v>
      </c>
    </row>
    <row r="55" spans="2:7" ht="20.25">
      <c r="B55" s="6" t="s">
        <v>8</v>
      </c>
      <c r="C55" s="44" t="s">
        <v>34</v>
      </c>
      <c r="D55" s="45"/>
      <c r="E55" s="36"/>
      <c r="F55" s="42">
        <v>0</v>
      </c>
      <c r="G55" s="42">
        <f t="shared" si="7"/>
        <v>32</v>
      </c>
    </row>
    <row r="56" spans="2:7" ht="18">
      <c r="B56" s="7" t="s">
        <v>18</v>
      </c>
      <c r="C56" s="46" t="s">
        <v>35</v>
      </c>
      <c r="D56" s="47"/>
      <c r="E56" s="48"/>
      <c r="F56" s="47" t="s">
        <v>137</v>
      </c>
      <c r="G56" s="47"/>
    </row>
    <row r="57" spans="2:7" ht="18">
      <c r="B57" s="10"/>
      <c r="D57" s="4"/>
      <c r="E57" s="11"/>
      <c r="G57" s="13"/>
    </row>
    <row r="58" spans="5:7" ht="20.25">
      <c r="E58" s="52" t="s">
        <v>89</v>
      </c>
      <c r="G58" s="9"/>
    </row>
    <row r="59" spans="5:7" ht="20.25">
      <c r="E59" s="2"/>
      <c r="G59" s="9"/>
    </row>
    <row r="60" spans="2:7" ht="18">
      <c r="B60" s="20" t="s">
        <v>13</v>
      </c>
      <c r="C60" s="21"/>
      <c r="D60" s="21"/>
      <c r="E60" s="21"/>
      <c r="F60" s="21"/>
      <c r="G60" s="21"/>
    </row>
    <row r="61" spans="3:7" ht="20.25">
      <c r="C61" s="22" t="s">
        <v>108</v>
      </c>
      <c r="D61" s="23"/>
      <c r="E61" s="2" t="s">
        <v>89</v>
      </c>
      <c r="F61" s="22" t="s">
        <v>130</v>
      </c>
      <c r="G61" s="23"/>
    </row>
    <row r="62" spans="3:7" ht="20.25">
      <c r="C62" s="18" t="s">
        <v>109</v>
      </c>
      <c r="D62" s="19"/>
      <c r="E62" s="3"/>
      <c r="F62" s="18" t="s">
        <v>131</v>
      </c>
      <c r="G62" s="19"/>
    </row>
    <row r="64" spans="3:7" ht="20.25">
      <c r="C64" s="57" t="s">
        <v>139</v>
      </c>
      <c r="D64" s="58"/>
      <c r="E64" s="60"/>
      <c r="F64" s="57" t="s">
        <v>138</v>
      </c>
      <c r="G64" s="58"/>
    </row>
    <row r="66" spans="4:6" ht="12.75">
      <c r="D66" s="17" t="s">
        <v>150</v>
      </c>
      <c r="E66" s="17"/>
      <c r="F66" s="17"/>
    </row>
  </sheetData>
  <mergeCells count="28">
    <mergeCell ref="F32:G32"/>
    <mergeCell ref="C44:D44"/>
    <mergeCell ref="C55:D55"/>
    <mergeCell ref="C56:D56"/>
    <mergeCell ref="D66:F66"/>
    <mergeCell ref="C62:D62"/>
    <mergeCell ref="F62:G62"/>
    <mergeCell ref="C64:D64"/>
    <mergeCell ref="F64:G64"/>
    <mergeCell ref="B60:G60"/>
    <mergeCell ref="C61:D61"/>
    <mergeCell ref="F61:G61"/>
    <mergeCell ref="F56:G56"/>
    <mergeCell ref="C33:D33"/>
    <mergeCell ref="F33:G33"/>
    <mergeCell ref="C45:D45"/>
    <mergeCell ref="F45:G45"/>
    <mergeCell ref="C18:D18"/>
    <mergeCell ref="F18:G18"/>
    <mergeCell ref="C6:D6"/>
    <mergeCell ref="F6:G6"/>
    <mergeCell ref="C7:D7"/>
    <mergeCell ref="F7:G7"/>
    <mergeCell ref="C17:D17"/>
    <mergeCell ref="B2:G2"/>
    <mergeCell ref="B3:G3"/>
    <mergeCell ref="C5:D5"/>
    <mergeCell ref="F5:G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74"/>
  <sheetViews>
    <sheetView workbookViewId="0" topLeftCell="A55">
      <selection activeCell="G77" sqref="G77"/>
    </sheetView>
  </sheetViews>
  <sheetFormatPr defaultColWidth="9.140625" defaultRowHeight="12.75"/>
  <cols>
    <col min="3" max="4" width="16.7109375" style="0" customWidth="1"/>
    <col min="6" max="7" width="16.7109375" style="0" customWidth="1"/>
  </cols>
  <sheetData>
    <row r="2" spans="2:7" ht="18">
      <c r="B2" s="24" t="s">
        <v>19</v>
      </c>
      <c r="C2" s="24"/>
      <c r="D2" s="24"/>
      <c r="E2" s="24"/>
      <c r="F2" s="24"/>
      <c r="G2" s="24"/>
    </row>
    <row r="3" spans="2:7" ht="15.75">
      <c r="B3" s="25" t="s">
        <v>0</v>
      </c>
      <c r="C3" s="25"/>
      <c r="D3" s="25"/>
      <c r="E3" s="25"/>
      <c r="F3" s="26"/>
      <c r="G3" s="26"/>
    </row>
    <row r="4" spans="2:5" ht="12.75">
      <c r="B4" s="1"/>
      <c r="C4" s="1"/>
      <c r="D4" s="1"/>
      <c r="E4" s="1"/>
    </row>
    <row r="5" spans="2:7" ht="20.25">
      <c r="B5" s="1"/>
      <c r="C5" s="22" t="s">
        <v>121</v>
      </c>
      <c r="D5" s="22"/>
      <c r="E5" s="2" t="s">
        <v>45</v>
      </c>
      <c r="F5" s="22" t="s">
        <v>23</v>
      </c>
      <c r="G5" s="22"/>
    </row>
    <row r="6" spans="2:7" ht="20.25">
      <c r="B6" s="1"/>
      <c r="C6" s="18" t="s">
        <v>122</v>
      </c>
      <c r="D6" s="18"/>
      <c r="E6" s="3"/>
      <c r="F6" s="18" t="s">
        <v>107</v>
      </c>
      <c r="G6" s="18"/>
    </row>
    <row r="7" spans="2:7" ht="15">
      <c r="B7" s="1"/>
      <c r="C7" s="31" t="s">
        <v>123</v>
      </c>
      <c r="D7" s="31"/>
      <c r="E7" s="4"/>
      <c r="F7" s="31" t="s">
        <v>111</v>
      </c>
      <c r="G7" s="31"/>
    </row>
    <row r="8" spans="2:7" ht="18">
      <c r="B8" s="1"/>
      <c r="C8" s="53"/>
      <c r="D8" s="54"/>
      <c r="E8" s="50" t="s">
        <v>1</v>
      </c>
      <c r="F8" s="55"/>
      <c r="G8" s="55"/>
    </row>
    <row r="9" spans="2:7" ht="20.25">
      <c r="B9" s="1"/>
      <c r="C9" s="34"/>
      <c r="D9" s="35">
        <v>501</v>
      </c>
      <c r="E9" s="36"/>
      <c r="F9" s="37"/>
      <c r="G9" s="37">
        <v>501</v>
      </c>
    </row>
    <row r="10" spans="2:7" ht="20.25">
      <c r="B10" s="6" t="s">
        <v>2</v>
      </c>
      <c r="C10" s="38">
        <v>42</v>
      </c>
      <c r="D10" s="38">
        <f aca="true" t="shared" si="0" ref="D10:D17">D9-C10</f>
        <v>459</v>
      </c>
      <c r="E10" s="36"/>
      <c r="F10" s="38">
        <v>60</v>
      </c>
      <c r="G10" s="38">
        <f aca="true" t="shared" si="1" ref="G10:G16">G9-F10</f>
        <v>441</v>
      </c>
    </row>
    <row r="11" spans="2:7" ht="20.25">
      <c r="B11" s="6" t="s">
        <v>3</v>
      </c>
      <c r="C11" s="40">
        <v>40</v>
      </c>
      <c r="D11" s="40">
        <f t="shared" si="0"/>
        <v>419</v>
      </c>
      <c r="E11" s="36"/>
      <c r="F11" s="41">
        <v>26</v>
      </c>
      <c r="G11" s="41">
        <f t="shared" si="1"/>
        <v>415</v>
      </c>
    </row>
    <row r="12" spans="2:7" ht="20.25">
      <c r="B12" s="6" t="s">
        <v>4</v>
      </c>
      <c r="C12" s="38">
        <v>45</v>
      </c>
      <c r="D12" s="38">
        <f t="shared" si="0"/>
        <v>374</v>
      </c>
      <c r="E12" s="36"/>
      <c r="F12" s="43">
        <v>98</v>
      </c>
      <c r="G12" s="42">
        <f t="shared" si="1"/>
        <v>317</v>
      </c>
    </row>
    <row r="13" spans="2:7" ht="20.25">
      <c r="B13" s="6" t="s">
        <v>5</v>
      </c>
      <c r="C13" s="40">
        <v>60</v>
      </c>
      <c r="D13" s="40">
        <f t="shared" si="0"/>
        <v>314</v>
      </c>
      <c r="E13" s="36"/>
      <c r="F13" s="41">
        <v>60</v>
      </c>
      <c r="G13" s="41">
        <f t="shared" si="1"/>
        <v>257</v>
      </c>
    </row>
    <row r="14" spans="2:7" ht="20.25">
      <c r="B14" s="6" t="s">
        <v>6</v>
      </c>
      <c r="C14" s="38">
        <v>60</v>
      </c>
      <c r="D14" s="38">
        <f t="shared" si="0"/>
        <v>254</v>
      </c>
      <c r="E14" s="36"/>
      <c r="F14" s="42">
        <v>26</v>
      </c>
      <c r="G14" s="42">
        <f t="shared" si="1"/>
        <v>231</v>
      </c>
    </row>
    <row r="15" spans="2:7" ht="20.25">
      <c r="B15" s="6" t="s">
        <v>7</v>
      </c>
      <c r="C15" s="40">
        <v>60</v>
      </c>
      <c r="D15" s="40">
        <f t="shared" si="0"/>
        <v>194</v>
      </c>
      <c r="E15" s="36"/>
      <c r="F15" s="43">
        <v>100</v>
      </c>
      <c r="G15" s="41">
        <f t="shared" si="1"/>
        <v>131</v>
      </c>
    </row>
    <row r="16" spans="2:7" ht="20.25">
      <c r="B16" s="6" t="s">
        <v>8</v>
      </c>
      <c r="C16" s="39">
        <v>100</v>
      </c>
      <c r="D16" s="38">
        <f t="shared" si="0"/>
        <v>94</v>
      </c>
      <c r="E16" s="36"/>
      <c r="F16" s="42">
        <v>81</v>
      </c>
      <c r="G16" s="42">
        <f t="shared" si="1"/>
        <v>50</v>
      </c>
    </row>
    <row r="17" spans="2:7" ht="20.25">
      <c r="B17" s="6" t="s">
        <v>9</v>
      </c>
      <c r="C17" s="38">
        <v>48</v>
      </c>
      <c r="D17" s="40">
        <f t="shared" si="0"/>
        <v>46</v>
      </c>
      <c r="E17" s="40"/>
      <c r="F17" s="44" t="s">
        <v>69</v>
      </c>
      <c r="G17" s="45"/>
    </row>
    <row r="18" spans="2:7" ht="18">
      <c r="B18" s="7" t="s">
        <v>18</v>
      </c>
      <c r="C18" s="46" t="s">
        <v>124</v>
      </c>
      <c r="D18" s="47"/>
      <c r="E18" s="48"/>
      <c r="F18" s="47" t="s">
        <v>70</v>
      </c>
      <c r="G18" s="47"/>
    </row>
    <row r="19" spans="2:7" ht="18">
      <c r="B19" s="7"/>
      <c r="C19" s="4"/>
      <c r="D19" s="9"/>
      <c r="E19" s="5"/>
      <c r="F19" s="9"/>
      <c r="G19" s="9"/>
    </row>
    <row r="20" spans="2:7" ht="18">
      <c r="B20" s="7"/>
      <c r="C20" s="54"/>
      <c r="D20" s="54"/>
      <c r="E20" s="50" t="s">
        <v>49</v>
      </c>
      <c r="F20" s="56"/>
      <c r="G20" s="56"/>
    </row>
    <row r="21" spans="2:7" ht="20.25">
      <c r="B21" s="1"/>
      <c r="C21" s="34"/>
      <c r="D21" s="34">
        <v>501</v>
      </c>
      <c r="E21" s="36"/>
      <c r="F21" s="37"/>
      <c r="G21" s="49">
        <v>501</v>
      </c>
    </row>
    <row r="22" spans="2:7" ht="20.25">
      <c r="B22" s="6" t="s">
        <v>2</v>
      </c>
      <c r="C22" s="38">
        <v>40</v>
      </c>
      <c r="D22" s="38">
        <f aca="true" t="shared" si="2" ref="D22:D27">D21-C22</f>
        <v>461</v>
      </c>
      <c r="E22" s="36"/>
      <c r="F22" s="38">
        <v>40</v>
      </c>
      <c r="G22" s="38">
        <f aca="true" t="shared" si="3" ref="G22:G28">G21-F22</f>
        <v>461</v>
      </c>
    </row>
    <row r="23" spans="2:7" ht="20.25">
      <c r="B23" s="6" t="s">
        <v>3</v>
      </c>
      <c r="C23" s="40">
        <v>55</v>
      </c>
      <c r="D23" s="40">
        <f t="shared" si="2"/>
        <v>406</v>
      </c>
      <c r="E23" s="36"/>
      <c r="F23" s="43">
        <v>121</v>
      </c>
      <c r="G23" s="41">
        <f t="shared" si="3"/>
        <v>340</v>
      </c>
    </row>
    <row r="24" spans="2:7" ht="20.25">
      <c r="B24" s="6" t="s">
        <v>4</v>
      </c>
      <c r="C24" s="38">
        <v>58</v>
      </c>
      <c r="D24" s="38">
        <f t="shared" si="2"/>
        <v>348</v>
      </c>
      <c r="E24" s="36"/>
      <c r="F24" s="42">
        <v>60</v>
      </c>
      <c r="G24" s="42">
        <f t="shared" si="3"/>
        <v>280</v>
      </c>
    </row>
    <row r="25" spans="2:7" ht="20.25">
      <c r="B25" s="6" t="s">
        <v>5</v>
      </c>
      <c r="C25" s="39">
        <v>100</v>
      </c>
      <c r="D25" s="40">
        <f t="shared" si="2"/>
        <v>248</v>
      </c>
      <c r="E25" s="36"/>
      <c r="F25" s="41">
        <v>60</v>
      </c>
      <c r="G25" s="41">
        <f t="shared" si="3"/>
        <v>220</v>
      </c>
    </row>
    <row r="26" spans="2:7" ht="20.25">
      <c r="B26" s="6" t="s">
        <v>6</v>
      </c>
      <c r="C26" s="39">
        <v>100</v>
      </c>
      <c r="D26" s="38">
        <f t="shared" si="2"/>
        <v>148</v>
      </c>
      <c r="E26" s="36"/>
      <c r="F26" s="42">
        <v>80</v>
      </c>
      <c r="G26" s="42">
        <f t="shared" si="3"/>
        <v>140</v>
      </c>
    </row>
    <row r="27" spans="2:7" ht="20.25">
      <c r="B27" s="6" t="s">
        <v>7</v>
      </c>
      <c r="C27" s="39">
        <v>140</v>
      </c>
      <c r="D27" s="40">
        <f t="shared" si="2"/>
        <v>8</v>
      </c>
      <c r="E27" s="36"/>
      <c r="F27" s="43">
        <v>100</v>
      </c>
      <c r="G27" s="41">
        <f t="shared" si="3"/>
        <v>40</v>
      </c>
    </row>
    <row r="28" spans="2:7" ht="20.25">
      <c r="B28" s="6" t="s">
        <v>8</v>
      </c>
      <c r="C28" s="44"/>
      <c r="D28" s="45"/>
      <c r="E28" s="36"/>
      <c r="F28" s="44" t="s">
        <v>31</v>
      </c>
      <c r="G28" s="45"/>
    </row>
    <row r="29" spans="2:7" ht="18">
      <c r="B29" s="7" t="s">
        <v>18</v>
      </c>
      <c r="C29" s="46" t="s">
        <v>125</v>
      </c>
      <c r="D29" s="47"/>
      <c r="E29" s="48"/>
      <c r="F29" s="46" t="s">
        <v>32</v>
      </c>
      <c r="G29" s="47"/>
    </row>
    <row r="30" spans="2:7" ht="18">
      <c r="B30" s="10"/>
      <c r="C30" s="8"/>
      <c r="D30" s="8"/>
      <c r="E30" s="11"/>
      <c r="F30" s="8"/>
      <c r="G30" s="8"/>
    </row>
    <row r="31" spans="2:7" ht="18">
      <c r="B31" s="10"/>
      <c r="C31" s="56"/>
      <c r="D31" s="56"/>
      <c r="E31" s="51" t="s">
        <v>65</v>
      </c>
      <c r="F31" s="56"/>
      <c r="G31" s="56"/>
    </row>
    <row r="32" spans="2:7" ht="20.25">
      <c r="B32" s="1"/>
      <c r="C32" s="34"/>
      <c r="D32" s="35">
        <v>501</v>
      </c>
      <c r="E32" s="36"/>
      <c r="F32" s="37"/>
      <c r="G32" s="37">
        <v>501</v>
      </c>
    </row>
    <row r="33" spans="2:7" ht="20.25">
      <c r="B33" s="6" t="s">
        <v>2</v>
      </c>
      <c r="C33" s="38">
        <v>85</v>
      </c>
      <c r="D33" s="38">
        <f aca="true" t="shared" si="4" ref="D33:D39">D32-C33</f>
        <v>416</v>
      </c>
      <c r="E33" s="36"/>
      <c r="F33" s="38">
        <v>41</v>
      </c>
      <c r="G33" s="38">
        <f aca="true" t="shared" si="5" ref="G33:G40">G32-F33</f>
        <v>460</v>
      </c>
    </row>
    <row r="34" spans="2:7" ht="20.25">
      <c r="B34" s="6" t="s">
        <v>3</v>
      </c>
      <c r="C34" s="40">
        <v>60</v>
      </c>
      <c r="D34" s="40">
        <f t="shared" si="4"/>
        <v>356</v>
      </c>
      <c r="E34" s="36"/>
      <c r="F34" s="43">
        <v>140</v>
      </c>
      <c r="G34" s="41">
        <f t="shared" si="5"/>
        <v>320</v>
      </c>
    </row>
    <row r="35" spans="2:7" ht="20.25">
      <c r="B35" s="6" t="s">
        <v>4</v>
      </c>
      <c r="C35" s="38">
        <v>60</v>
      </c>
      <c r="D35" s="38">
        <f t="shared" si="4"/>
        <v>296</v>
      </c>
      <c r="E35" s="36"/>
      <c r="F35" s="42">
        <v>30</v>
      </c>
      <c r="G35" s="42">
        <f t="shared" si="5"/>
        <v>290</v>
      </c>
    </row>
    <row r="36" spans="2:7" ht="20.25">
      <c r="B36" s="6" t="s">
        <v>5</v>
      </c>
      <c r="C36" s="39">
        <v>98</v>
      </c>
      <c r="D36" s="40">
        <f t="shared" si="4"/>
        <v>198</v>
      </c>
      <c r="E36" s="36"/>
      <c r="F36" s="41">
        <v>45</v>
      </c>
      <c r="G36" s="41">
        <f t="shared" si="5"/>
        <v>245</v>
      </c>
    </row>
    <row r="37" spans="2:7" ht="20.25">
      <c r="B37" s="6" t="s">
        <v>6</v>
      </c>
      <c r="C37" s="39">
        <v>121</v>
      </c>
      <c r="D37" s="38">
        <f t="shared" si="4"/>
        <v>77</v>
      </c>
      <c r="E37" s="36"/>
      <c r="F37" s="42">
        <v>38</v>
      </c>
      <c r="G37" s="42">
        <f t="shared" si="5"/>
        <v>207</v>
      </c>
    </row>
    <row r="38" spans="2:7" ht="20.25">
      <c r="B38" s="6" t="s">
        <v>7</v>
      </c>
      <c r="C38" s="40">
        <v>37</v>
      </c>
      <c r="D38" s="40">
        <f t="shared" si="4"/>
        <v>40</v>
      </c>
      <c r="E38" s="36"/>
      <c r="F38" s="41">
        <v>81</v>
      </c>
      <c r="G38" s="41">
        <f t="shared" si="5"/>
        <v>126</v>
      </c>
    </row>
    <row r="39" spans="2:7" ht="20.25">
      <c r="B39" s="6" t="s">
        <v>8</v>
      </c>
      <c r="C39" s="38">
        <v>0</v>
      </c>
      <c r="D39" s="38">
        <f t="shared" si="4"/>
        <v>40</v>
      </c>
      <c r="E39" s="36"/>
      <c r="F39" s="43">
        <v>102</v>
      </c>
      <c r="G39" s="42">
        <f t="shared" si="5"/>
        <v>24</v>
      </c>
    </row>
    <row r="40" spans="2:7" ht="20.25">
      <c r="B40" s="6" t="s">
        <v>9</v>
      </c>
      <c r="C40" s="44" t="s">
        <v>10</v>
      </c>
      <c r="D40" s="45"/>
      <c r="E40" s="40"/>
      <c r="F40" s="41"/>
      <c r="G40" s="41"/>
    </row>
    <row r="41" spans="2:7" ht="18">
      <c r="B41" s="7" t="s">
        <v>18</v>
      </c>
      <c r="C41" s="46" t="s">
        <v>54</v>
      </c>
      <c r="D41" s="47"/>
      <c r="E41" s="48"/>
      <c r="F41" s="47" t="s">
        <v>126</v>
      </c>
      <c r="G41" s="47"/>
    </row>
    <row r="42" spans="2:5" ht="18">
      <c r="B42" s="10"/>
      <c r="E42" s="11"/>
    </row>
    <row r="43" spans="2:7" ht="18">
      <c r="B43" s="10"/>
      <c r="C43" s="55"/>
      <c r="D43" s="55"/>
      <c r="E43" s="51" t="s">
        <v>37</v>
      </c>
      <c r="F43" s="55"/>
      <c r="G43" s="55"/>
    </row>
    <row r="44" spans="2:7" ht="20.25">
      <c r="B44" s="1"/>
      <c r="C44" s="34"/>
      <c r="D44" s="34">
        <v>501</v>
      </c>
      <c r="E44" s="36"/>
      <c r="F44" s="37"/>
      <c r="G44" s="49">
        <v>501</v>
      </c>
    </row>
    <row r="45" spans="2:7" ht="20.25">
      <c r="B45" s="6" t="s">
        <v>2</v>
      </c>
      <c r="C45" s="38">
        <v>40</v>
      </c>
      <c r="D45" s="38">
        <f aca="true" t="shared" si="6" ref="D45:D50">D44-C45</f>
        <v>461</v>
      </c>
      <c r="E45" s="36"/>
      <c r="F45" s="39">
        <v>95</v>
      </c>
      <c r="G45" s="38">
        <f aca="true" t="shared" si="7" ref="G45:G51">G44-F45</f>
        <v>406</v>
      </c>
    </row>
    <row r="46" spans="2:7" ht="20.25">
      <c r="B46" s="6" t="s">
        <v>3</v>
      </c>
      <c r="C46" s="39">
        <v>100</v>
      </c>
      <c r="D46" s="40">
        <f t="shared" si="6"/>
        <v>361</v>
      </c>
      <c r="E46" s="36"/>
      <c r="F46" s="41">
        <v>41</v>
      </c>
      <c r="G46" s="41">
        <f t="shared" si="7"/>
        <v>365</v>
      </c>
    </row>
    <row r="47" spans="2:7" ht="20.25">
      <c r="B47" s="6" t="s">
        <v>4</v>
      </c>
      <c r="C47" s="38">
        <v>60</v>
      </c>
      <c r="D47" s="38">
        <f t="shared" si="6"/>
        <v>301</v>
      </c>
      <c r="E47" s="36"/>
      <c r="F47" s="42">
        <v>81</v>
      </c>
      <c r="G47" s="42">
        <f t="shared" si="7"/>
        <v>284</v>
      </c>
    </row>
    <row r="48" spans="2:7" ht="20.25">
      <c r="B48" s="6" t="s">
        <v>5</v>
      </c>
      <c r="C48" s="40">
        <v>41</v>
      </c>
      <c r="D48" s="40">
        <f t="shared" si="6"/>
        <v>260</v>
      </c>
      <c r="E48" s="36"/>
      <c r="F48" s="41">
        <v>60</v>
      </c>
      <c r="G48" s="41">
        <f t="shared" si="7"/>
        <v>224</v>
      </c>
    </row>
    <row r="49" spans="2:7" ht="20.25">
      <c r="B49" s="6" t="s">
        <v>6</v>
      </c>
      <c r="C49" s="39">
        <v>140</v>
      </c>
      <c r="D49" s="38">
        <f t="shared" si="6"/>
        <v>120</v>
      </c>
      <c r="E49" s="36"/>
      <c r="F49" s="42">
        <v>48</v>
      </c>
      <c r="G49" s="42">
        <f t="shared" si="7"/>
        <v>176</v>
      </c>
    </row>
    <row r="50" spans="2:7" ht="20.25">
      <c r="B50" s="6" t="s">
        <v>7</v>
      </c>
      <c r="C50" s="40">
        <v>40</v>
      </c>
      <c r="D50" s="40">
        <f t="shared" si="6"/>
        <v>80</v>
      </c>
      <c r="E50" s="36"/>
      <c r="F50" s="41">
        <v>42</v>
      </c>
      <c r="G50" s="41">
        <f t="shared" si="7"/>
        <v>134</v>
      </c>
    </row>
    <row r="51" spans="2:7" ht="20.25">
      <c r="B51" s="6" t="s">
        <v>8</v>
      </c>
      <c r="C51" s="44" t="s">
        <v>31</v>
      </c>
      <c r="D51" s="45"/>
      <c r="E51" s="36"/>
      <c r="F51" s="43">
        <v>114</v>
      </c>
      <c r="G51" s="42">
        <f t="shared" si="7"/>
        <v>20</v>
      </c>
    </row>
    <row r="52" spans="2:7" ht="18">
      <c r="B52" s="7" t="s">
        <v>18</v>
      </c>
      <c r="C52" s="46" t="s">
        <v>32</v>
      </c>
      <c r="D52" s="47"/>
      <c r="E52" s="48"/>
      <c r="F52" s="47" t="s">
        <v>53</v>
      </c>
      <c r="G52" s="47"/>
    </row>
    <row r="53" spans="2:7" ht="18">
      <c r="B53" s="10"/>
      <c r="D53" s="4"/>
      <c r="E53" s="11"/>
      <c r="G53" s="13"/>
    </row>
    <row r="54" spans="2:7" ht="18">
      <c r="B54" s="10"/>
      <c r="C54" s="55"/>
      <c r="D54" s="55"/>
      <c r="E54" s="51" t="s">
        <v>58</v>
      </c>
      <c r="F54" s="55"/>
      <c r="G54" s="55"/>
    </row>
    <row r="55" spans="2:7" ht="20.25">
      <c r="B55" s="1"/>
      <c r="C55" s="34"/>
      <c r="D55" s="35">
        <v>501</v>
      </c>
      <c r="E55" s="36"/>
      <c r="F55" s="37"/>
      <c r="G55" s="37">
        <v>501</v>
      </c>
    </row>
    <row r="56" spans="2:7" ht="20.25">
      <c r="B56" s="6" t="s">
        <v>2</v>
      </c>
      <c r="C56" s="38">
        <v>30</v>
      </c>
      <c r="D56" s="38">
        <f aca="true" t="shared" si="8" ref="D56:D63">D55-C56</f>
        <v>471</v>
      </c>
      <c r="E56" s="36"/>
      <c r="F56" s="38">
        <v>26</v>
      </c>
      <c r="G56" s="38">
        <f aca="true" t="shared" si="9" ref="G56:G62">G55-F56</f>
        <v>475</v>
      </c>
    </row>
    <row r="57" spans="2:7" ht="20.25">
      <c r="B57" s="6" t="s">
        <v>3</v>
      </c>
      <c r="C57" s="40">
        <v>41</v>
      </c>
      <c r="D57" s="40">
        <f t="shared" si="8"/>
        <v>430</v>
      </c>
      <c r="E57" s="36"/>
      <c r="F57" s="41">
        <v>60</v>
      </c>
      <c r="G57" s="41">
        <f t="shared" si="9"/>
        <v>415</v>
      </c>
    </row>
    <row r="58" spans="2:7" ht="20.25">
      <c r="B58" s="6" t="s">
        <v>4</v>
      </c>
      <c r="C58" s="38">
        <v>55</v>
      </c>
      <c r="D58" s="38">
        <f t="shared" si="8"/>
        <v>375</v>
      </c>
      <c r="E58" s="36"/>
      <c r="F58" s="42">
        <v>58</v>
      </c>
      <c r="G58" s="42">
        <f t="shared" si="9"/>
        <v>357</v>
      </c>
    </row>
    <row r="59" spans="2:7" ht="20.25">
      <c r="B59" s="6" t="s">
        <v>5</v>
      </c>
      <c r="C59" s="40">
        <v>60</v>
      </c>
      <c r="D59" s="40">
        <f t="shared" si="8"/>
        <v>315</v>
      </c>
      <c r="E59" s="36"/>
      <c r="F59" s="43">
        <v>100</v>
      </c>
      <c r="G59" s="41">
        <f t="shared" si="9"/>
        <v>257</v>
      </c>
    </row>
    <row r="60" spans="2:7" ht="20.25">
      <c r="B60" s="6" t="s">
        <v>6</v>
      </c>
      <c r="C60" s="38">
        <v>43</v>
      </c>
      <c r="D60" s="38">
        <f t="shared" si="8"/>
        <v>272</v>
      </c>
      <c r="E60" s="36"/>
      <c r="F60" s="42">
        <v>81</v>
      </c>
      <c r="G60" s="42">
        <f t="shared" si="9"/>
        <v>176</v>
      </c>
    </row>
    <row r="61" spans="2:7" ht="20.25">
      <c r="B61" s="6" t="s">
        <v>7</v>
      </c>
      <c r="C61" s="40">
        <v>62</v>
      </c>
      <c r="D61" s="40">
        <f t="shared" si="8"/>
        <v>210</v>
      </c>
      <c r="E61" s="36"/>
      <c r="F61" s="43">
        <v>100</v>
      </c>
      <c r="G61" s="41">
        <f t="shared" si="9"/>
        <v>76</v>
      </c>
    </row>
    <row r="62" spans="2:7" ht="20.25">
      <c r="B62" s="6" t="s">
        <v>8</v>
      </c>
      <c r="C62" s="38">
        <v>60</v>
      </c>
      <c r="D62" s="38">
        <f t="shared" si="8"/>
        <v>150</v>
      </c>
      <c r="E62" s="36"/>
      <c r="F62" s="42">
        <v>44</v>
      </c>
      <c r="G62" s="42">
        <f t="shared" si="9"/>
        <v>32</v>
      </c>
    </row>
    <row r="63" spans="2:7" ht="20.25">
      <c r="B63" s="6" t="s">
        <v>9</v>
      </c>
      <c r="C63" s="38">
        <v>45</v>
      </c>
      <c r="D63" s="40">
        <f t="shared" si="8"/>
        <v>105</v>
      </c>
      <c r="E63" s="40"/>
      <c r="F63" s="44" t="s">
        <v>28</v>
      </c>
      <c r="G63" s="45"/>
    </row>
    <row r="64" spans="2:7" ht="18">
      <c r="B64" s="7" t="s">
        <v>18</v>
      </c>
      <c r="C64" s="46" t="s">
        <v>127</v>
      </c>
      <c r="D64" s="47"/>
      <c r="E64" s="48"/>
      <c r="F64" s="47" t="s">
        <v>29</v>
      </c>
      <c r="G64" s="47"/>
    </row>
    <row r="65" ht="12.75">
      <c r="G65" s="9"/>
    </row>
    <row r="66" spans="5:7" ht="20.25">
      <c r="E66" s="52" t="s">
        <v>45</v>
      </c>
      <c r="G66" s="9"/>
    </row>
    <row r="67" spans="5:7" ht="20.25">
      <c r="E67" s="2"/>
      <c r="G67" s="9"/>
    </row>
    <row r="68" spans="2:7" ht="18">
      <c r="B68" s="20" t="s">
        <v>13</v>
      </c>
      <c r="C68" s="21"/>
      <c r="D68" s="21"/>
      <c r="E68" s="21"/>
      <c r="F68" s="21"/>
      <c r="G68" s="21"/>
    </row>
    <row r="69" spans="3:7" ht="20.25">
      <c r="C69" s="22" t="s">
        <v>121</v>
      </c>
      <c r="D69" s="22"/>
      <c r="E69" s="2" t="s">
        <v>45</v>
      </c>
      <c r="F69" s="22" t="s">
        <v>23</v>
      </c>
      <c r="G69" s="22"/>
    </row>
    <row r="70" spans="3:7" ht="20.25">
      <c r="C70" s="18" t="s">
        <v>122</v>
      </c>
      <c r="D70" s="18"/>
      <c r="E70" s="3"/>
      <c r="F70" s="18" t="s">
        <v>107</v>
      </c>
      <c r="G70" s="18"/>
    </row>
    <row r="72" spans="3:7" ht="20.25">
      <c r="C72" s="57" t="s">
        <v>128</v>
      </c>
      <c r="D72" s="58"/>
      <c r="E72" s="60"/>
      <c r="F72" s="57" t="s">
        <v>129</v>
      </c>
      <c r="G72" s="58"/>
    </row>
    <row r="74" spans="4:6" ht="12.75">
      <c r="D74" s="17" t="s">
        <v>149</v>
      </c>
      <c r="E74" s="17"/>
      <c r="F74" s="17"/>
    </row>
  </sheetData>
  <mergeCells count="32">
    <mergeCell ref="F63:G63"/>
    <mergeCell ref="C28:D28"/>
    <mergeCell ref="F28:G28"/>
    <mergeCell ref="C40:D40"/>
    <mergeCell ref="C51:D51"/>
    <mergeCell ref="C52:D52"/>
    <mergeCell ref="D74:F74"/>
    <mergeCell ref="C70:D70"/>
    <mergeCell ref="F70:G70"/>
    <mergeCell ref="C72:D72"/>
    <mergeCell ref="F72:G72"/>
    <mergeCell ref="B68:G68"/>
    <mergeCell ref="C69:D69"/>
    <mergeCell ref="F69:G69"/>
    <mergeCell ref="C64:D64"/>
    <mergeCell ref="F64:G64"/>
    <mergeCell ref="F52:G52"/>
    <mergeCell ref="C29:D29"/>
    <mergeCell ref="F29:G29"/>
    <mergeCell ref="C41:D41"/>
    <mergeCell ref="F41:G41"/>
    <mergeCell ref="C18:D18"/>
    <mergeCell ref="F18:G18"/>
    <mergeCell ref="C6:D6"/>
    <mergeCell ref="F6:G6"/>
    <mergeCell ref="F7:G7"/>
    <mergeCell ref="C7:D7"/>
    <mergeCell ref="F17:G17"/>
    <mergeCell ref="B2:G2"/>
    <mergeCell ref="B3:G3"/>
    <mergeCell ref="C5:D5"/>
    <mergeCell ref="F5:G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G55"/>
  <sheetViews>
    <sheetView workbookViewId="0" topLeftCell="A34">
      <selection activeCell="D55" sqref="D55:F55"/>
    </sheetView>
  </sheetViews>
  <sheetFormatPr defaultColWidth="9.140625" defaultRowHeight="12.75"/>
  <cols>
    <col min="3" max="4" width="16.7109375" style="0" customWidth="1"/>
    <col min="6" max="7" width="16.7109375" style="0" customWidth="1"/>
  </cols>
  <sheetData>
    <row r="2" spans="2:7" ht="18">
      <c r="B2" s="24" t="s">
        <v>19</v>
      </c>
      <c r="C2" s="24"/>
      <c r="D2" s="24"/>
      <c r="E2" s="24"/>
      <c r="F2" s="24"/>
      <c r="G2" s="24"/>
    </row>
    <row r="3" spans="2:7" ht="15.75">
      <c r="B3" s="25" t="s">
        <v>106</v>
      </c>
      <c r="C3" s="25"/>
      <c r="D3" s="25"/>
      <c r="E3" s="25"/>
      <c r="F3" s="25"/>
      <c r="G3" s="25"/>
    </row>
    <row r="4" spans="2:5" ht="12.75">
      <c r="B4" s="1"/>
      <c r="C4" s="1"/>
      <c r="D4" s="1"/>
      <c r="E4" s="1"/>
    </row>
    <row r="5" spans="2:7" ht="20.25">
      <c r="B5" s="1"/>
      <c r="C5" s="22" t="s">
        <v>23</v>
      </c>
      <c r="D5" s="22"/>
      <c r="E5" s="2" t="s">
        <v>112</v>
      </c>
      <c r="F5" s="22" t="s">
        <v>108</v>
      </c>
      <c r="G5" s="23"/>
    </row>
    <row r="6" spans="2:7" ht="20.25">
      <c r="B6" s="1"/>
      <c r="C6" s="18" t="s">
        <v>107</v>
      </c>
      <c r="D6" s="18"/>
      <c r="E6" s="3"/>
      <c r="F6" s="18" t="s">
        <v>109</v>
      </c>
      <c r="G6" s="19"/>
    </row>
    <row r="7" spans="2:7" ht="16.5" customHeight="1">
      <c r="B7" s="1"/>
      <c r="C7" s="31" t="s">
        <v>111</v>
      </c>
      <c r="D7" s="31"/>
      <c r="E7" s="32"/>
      <c r="F7" s="31" t="s">
        <v>110</v>
      </c>
      <c r="G7" s="31"/>
    </row>
    <row r="8" spans="2:5" ht="12.75">
      <c r="B8" s="1"/>
      <c r="C8" s="4"/>
      <c r="D8" s="4"/>
      <c r="E8" s="4"/>
    </row>
    <row r="9" spans="2:7" ht="18">
      <c r="B9" s="1"/>
      <c r="C9" s="53"/>
      <c r="D9" s="54"/>
      <c r="E9" s="50" t="s">
        <v>1</v>
      </c>
      <c r="F9" s="55"/>
      <c r="G9" s="55"/>
    </row>
    <row r="10" spans="2:7" ht="20.25">
      <c r="B10" s="1"/>
      <c r="C10" s="34"/>
      <c r="D10" s="34">
        <v>501</v>
      </c>
      <c r="E10" s="36"/>
      <c r="F10" s="37"/>
      <c r="G10" s="37">
        <v>501</v>
      </c>
    </row>
    <row r="11" spans="2:7" ht="20.25">
      <c r="B11" s="6" t="s">
        <v>2</v>
      </c>
      <c r="C11" s="38">
        <v>26</v>
      </c>
      <c r="D11" s="38">
        <f aca="true" t="shared" si="0" ref="D11:D19">D10-C11</f>
        <v>475</v>
      </c>
      <c r="E11" s="36"/>
      <c r="F11" s="38">
        <v>60</v>
      </c>
      <c r="G11" s="38">
        <f aca="true" t="shared" si="1" ref="G11:G19">G10-F11</f>
        <v>441</v>
      </c>
    </row>
    <row r="12" spans="2:7" ht="20.25">
      <c r="B12" s="6" t="s">
        <v>3</v>
      </c>
      <c r="C12" s="40">
        <v>6</v>
      </c>
      <c r="D12" s="40">
        <f t="shared" si="0"/>
        <v>469</v>
      </c>
      <c r="E12" s="36"/>
      <c r="F12" s="41">
        <v>45</v>
      </c>
      <c r="G12" s="41">
        <f t="shared" si="1"/>
        <v>396</v>
      </c>
    </row>
    <row r="13" spans="2:7" ht="20.25">
      <c r="B13" s="6" t="s">
        <v>4</v>
      </c>
      <c r="C13" s="38">
        <v>85</v>
      </c>
      <c r="D13" s="38">
        <f t="shared" si="0"/>
        <v>384</v>
      </c>
      <c r="E13" s="36"/>
      <c r="F13" s="43">
        <v>100</v>
      </c>
      <c r="G13" s="42">
        <f t="shared" si="1"/>
        <v>296</v>
      </c>
    </row>
    <row r="14" spans="2:7" ht="20.25">
      <c r="B14" s="6" t="s">
        <v>5</v>
      </c>
      <c r="C14" s="40">
        <v>81</v>
      </c>
      <c r="D14" s="40">
        <f t="shared" si="0"/>
        <v>303</v>
      </c>
      <c r="E14" s="36"/>
      <c r="F14" s="41">
        <v>41</v>
      </c>
      <c r="G14" s="41">
        <f t="shared" si="1"/>
        <v>255</v>
      </c>
    </row>
    <row r="15" spans="2:7" ht="20.25">
      <c r="B15" s="6" t="s">
        <v>6</v>
      </c>
      <c r="C15" s="38">
        <v>41</v>
      </c>
      <c r="D15" s="38">
        <f t="shared" si="0"/>
        <v>262</v>
      </c>
      <c r="E15" s="36"/>
      <c r="F15" s="42">
        <v>22</v>
      </c>
      <c r="G15" s="42">
        <f t="shared" si="1"/>
        <v>233</v>
      </c>
    </row>
    <row r="16" spans="2:7" ht="20.25">
      <c r="B16" s="6" t="s">
        <v>7</v>
      </c>
      <c r="C16" s="40">
        <v>60</v>
      </c>
      <c r="D16" s="40">
        <f t="shared" si="0"/>
        <v>202</v>
      </c>
      <c r="E16" s="36"/>
      <c r="F16" s="41">
        <v>60</v>
      </c>
      <c r="G16" s="41">
        <f t="shared" si="1"/>
        <v>173</v>
      </c>
    </row>
    <row r="17" spans="2:7" ht="20.25">
      <c r="B17" s="6" t="s">
        <v>8</v>
      </c>
      <c r="C17" s="38">
        <v>45</v>
      </c>
      <c r="D17" s="38">
        <f t="shared" si="0"/>
        <v>157</v>
      </c>
      <c r="E17" s="36"/>
      <c r="F17" s="43">
        <v>133</v>
      </c>
      <c r="G17" s="42">
        <f t="shared" si="1"/>
        <v>40</v>
      </c>
    </row>
    <row r="18" spans="2:7" ht="20.25">
      <c r="B18" s="6" t="s">
        <v>9</v>
      </c>
      <c r="C18" s="40">
        <v>80</v>
      </c>
      <c r="D18" s="40">
        <f t="shared" si="0"/>
        <v>77</v>
      </c>
      <c r="E18" s="40"/>
      <c r="F18" s="41">
        <v>29</v>
      </c>
      <c r="G18" s="41">
        <f t="shared" si="1"/>
        <v>11</v>
      </c>
    </row>
    <row r="19" spans="2:7" ht="20.25">
      <c r="B19" s="6" t="s">
        <v>12</v>
      </c>
      <c r="C19" s="38">
        <v>37</v>
      </c>
      <c r="D19" s="38">
        <f t="shared" si="0"/>
        <v>40</v>
      </c>
      <c r="E19" s="36"/>
      <c r="F19" s="42">
        <v>0</v>
      </c>
      <c r="G19" s="42">
        <f t="shared" si="1"/>
        <v>11</v>
      </c>
    </row>
    <row r="20" spans="2:7" ht="20.25">
      <c r="B20" s="6" t="s">
        <v>15</v>
      </c>
      <c r="C20" s="44" t="s">
        <v>113</v>
      </c>
      <c r="D20" s="45"/>
      <c r="E20" s="40"/>
      <c r="F20" s="41"/>
      <c r="G20" s="41"/>
    </row>
    <row r="21" spans="2:7" ht="18">
      <c r="B21" s="7" t="s">
        <v>18</v>
      </c>
      <c r="C21" s="46" t="s">
        <v>114</v>
      </c>
      <c r="D21" s="47"/>
      <c r="E21" s="48"/>
      <c r="F21" s="47" t="s">
        <v>115</v>
      </c>
      <c r="G21" s="47"/>
    </row>
    <row r="22" spans="2:7" ht="18">
      <c r="B22" s="7"/>
      <c r="C22" s="4"/>
      <c r="D22" s="9"/>
      <c r="E22" s="5"/>
      <c r="F22" s="9"/>
      <c r="G22" s="9"/>
    </row>
    <row r="23" spans="2:7" ht="18">
      <c r="B23" s="7"/>
      <c r="C23" s="54"/>
      <c r="D23" s="54"/>
      <c r="E23" s="50" t="s">
        <v>11</v>
      </c>
      <c r="F23" s="56"/>
      <c r="G23" s="56"/>
    </row>
    <row r="24" spans="2:7" ht="20.25">
      <c r="B24" s="1"/>
      <c r="C24" s="34"/>
      <c r="D24" s="34">
        <v>501</v>
      </c>
      <c r="E24" s="36"/>
      <c r="F24" s="37"/>
      <c r="G24" s="37">
        <v>501</v>
      </c>
    </row>
    <row r="25" spans="2:7" ht="20.25">
      <c r="B25" s="6" t="s">
        <v>2</v>
      </c>
      <c r="C25" s="38">
        <v>47</v>
      </c>
      <c r="D25" s="38">
        <f aca="true" t="shared" si="2" ref="D25:D31">D24-C25</f>
        <v>454</v>
      </c>
      <c r="E25" s="36"/>
      <c r="F25" s="38">
        <v>60</v>
      </c>
      <c r="G25" s="38">
        <f aca="true" t="shared" si="3" ref="G25:G32">G24-F25</f>
        <v>441</v>
      </c>
    </row>
    <row r="26" spans="2:7" ht="20.25">
      <c r="B26" s="6" t="s">
        <v>3</v>
      </c>
      <c r="C26" s="40">
        <v>41</v>
      </c>
      <c r="D26" s="40">
        <f t="shared" si="2"/>
        <v>413</v>
      </c>
      <c r="E26" s="36"/>
      <c r="F26" s="41">
        <v>85</v>
      </c>
      <c r="G26" s="41">
        <f t="shared" si="3"/>
        <v>356</v>
      </c>
    </row>
    <row r="27" spans="2:7" ht="20.25">
      <c r="B27" s="6" t="s">
        <v>4</v>
      </c>
      <c r="C27" s="38">
        <v>60</v>
      </c>
      <c r="D27" s="38">
        <f t="shared" si="2"/>
        <v>353</v>
      </c>
      <c r="E27" s="36"/>
      <c r="F27" s="42">
        <v>39</v>
      </c>
      <c r="G27" s="42">
        <f t="shared" si="3"/>
        <v>317</v>
      </c>
    </row>
    <row r="28" spans="2:7" ht="20.25">
      <c r="B28" s="6" t="s">
        <v>5</v>
      </c>
      <c r="C28" s="39">
        <v>95</v>
      </c>
      <c r="D28" s="40">
        <f t="shared" si="2"/>
        <v>258</v>
      </c>
      <c r="E28" s="36"/>
      <c r="F28" s="41">
        <v>85</v>
      </c>
      <c r="G28" s="41">
        <f t="shared" si="3"/>
        <v>232</v>
      </c>
    </row>
    <row r="29" spans="2:7" ht="20.25">
      <c r="B29" s="6" t="s">
        <v>6</v>
      </c>
      <c r="C29" s="38">
        <v>85</v>
      </c>
      <c r="D29" s="38">
        <f t="shared" si="2"/>
        <v>173</v>
      </c>
      <c r="E29" s="36"/>
      <c r="F29" s="42">
        <v>45</v>
      </c>
      <c r="G29" s="42">
        <f t="shared" si="3"/>
        <v>187</v>
      </c>
    </row>
    <row r="30" spans="2:7" ht="20.25">
      <c r="B30" s="6" t="s">
        <v>7</v>
      </c>
      <c r="C30" s="40">
        <v>41</v>
      </c>
      <c r="D30" s="40">
        <f t="shared" si="2"/>
        <v>132</v>
      </c>
      <c r="E30" s="36"/>
      <c r="F30" s="41">
        <v>85</v>
      </c>
      <c r="G30" s="41">
        <f t="shared" si="3"/>
        <v>102</v>
      </c>
    </row>
    <row r="31" spans="2:7" ht="20.25">
      <c r="B31" s="6" t="s">
        <v>8</v>
      </c>
      <c r="C31" s="38">
        <v>36</v>
      </c>
      <c r="D31" s="38">
        <f t="shared" si="2"/>
        <v>96</v>
      </c>
      <c r="E31" s="36"/>
      <c r="F31" s="42">
        <v>38</v>
      </c>
      <c r="G31" s="42">
        <f t="shared" si="3"/>
        <v>64</v>
      </c>
    </row>
    <row r="32" spans="2:7" ht="20.25">
      <c r="B32" s="6" t="s">
        <v>9</v>
      </c>
      <c r="C32" s="44" t="s">
        <v>10</v>
      </c>
      <c r="D32" s="45"/>
      <c r="E32" s="40"/>
      <c r="F32" s="41">
        <v>49</v>
      </c>
      <c r="G32" s="41">
        <f t="shared" si="3"/>
        <v>15</v>
      </c>
    </row>
    <row r="33" spans="2:7" ht="18">
      <c r="B33" s="7" t="s">
        <v>18</v>
      </c>
      <c r="C33" s="46" t="s">
        <v>54</v>
      </c>
      <c r="D33" s="47"/>
      <c r="E33" s="48"/>
      <c r="F33" s="47" t="s">
        <v>116</v>
      </c>
      <c r="G33" s="47"/>
    </row>
    <row r="34" spans="2:7" ht="18">
      <c r="B34" s="10"/>
      <c r="C34" s="8"/>
      <c r="D34" s="8"/>
      <c r="E34" s="11"/>
      <c r="F34" s="8"/>
      <c r="G34" s="8"/>
    </row>
    <row r="35" spans="2:7" ht="18">
      <c r="B35" s="10"/>
      <c r="C35" s="56"/>
      <c r="D35" s="56"/>
      <c r="E35" s="51" t="s">
        <v>117</v>
      </c>
      <c r="F35" s="56"/>
      <c r="G35" s="56"/>
    </row>
    <row r="36" spans="2:7" ht="20.25">
      <c r="B36" s="1"/>
      <c r="C36" s="34"/>
      <c r="D36" s="34">
        <v>501</v>
      </c>
      <c r="E36" s="36"/>
      <c r="F36" s="37"/>
      <c r="G36" s="37">
        <v>501</v>
      </c>
    </row>
    <row r="37" spans="2:7" ht="20.25">
      <c r="B37" s="6" t="s">
        <v>2</v>
      </c>
      <c r="C37" s="38">
        <v>26</v>
      </c>
      <c r="D37" s="38">
        <f aca="true" t="shared" si="4" ref="D37:D43">D36-C37</f>
        <v>475</v>
      </c>
      <c r="E37" s="36"/>
      <c r="F37" s="38">
        <v>83</v>
      </c>
      <c r="G37" s="38">
        <f aca="true" t="shared" si="5" ref="G37:G43">G36-F37</f>
        <v>418</v>
      </c>
    </row>
    <row r="38" spans="2:7" ht="20.25">
      <c r="B38" s="6" t="s">
        <v>3</v>
      </c>
      <c r="C38" s="40">
        <v>76</v>
      </c>
      <c r="D38" s="40">
        <f t="shared" si="4"/>
        <v>399</v>
      </c>
      <c r="E38" s="36"/>
      <c r="F38" s="41">
        <v>28</v>
      </c>
      <c r="G38" s="41">
        <f t="shared" si="5"/>
        <v>390</v>
      </c>
    </row>
    <row r="39" spans="2:7" ht="20.25">
      <c r="B39" s="6" t="s">
        <v>4</v>
      </c>
      <c r="C39" s="38">
        <v>45</v>
      </c>
      <c r="D39" s="38">
        <f t="shared" si="4"/>
        <v>354</v>
      </c>
      <c r="E39" s="36"/>
      <c r="F39" s="42">
        <v>80</v>
      </c>
      <c r="G39" s="42">
        <f t="shared" si="5"/>
        <v>310</v>
      </c>
    </row>
    <row r="40" spans="2:7" ht="20.25">
      <c r="B40" s="6" t="s">
        <v>5</v>
      </c>
      <c r="C40" s="40">
        <v>54</v>
      </c>
      <c r="D40" s="40">
        <f t="shared" si="4"/>
        <v>300</v>
      </c>
      <c r="E40" s="36"/>
      <c r="F40" s="41">
        <v>45</v>
      </c>
      <c r="G40" s="41">
        <f t="shared" si="5"/>
        <v>265</v>
      </c>
    </row>
    <row r="41" spans="2:7" ht="20.25">
      <c r="B41" s="6" t="s">
        <v>6</v>
      </c>
      <c r="C41" s="38">
        <v>81</v>
      </c>
      <c r="D41" s="38">
        <f t="shared" si="4"/>
        <v>219</v>
      </c>
      <c r="E41" s="36"/>
      <c r="F41" s="43">
        <v>105</v>
      </c>
      <c r="G41" s="42">
        <f t="shared" si="5"/>
        <v>160</v>
      </c>
    </row>
    <row r="42" spans="2:7" ht="20.25">
      <c r="B42" s="6" t="s">
        <v>7</v>
      </c>
      <c r="C42" s="40">
        <v>59</v>
      </c>
      <c r="D42" s="40">
        <f t="shared" si="4"/>
        <v>160</v>
      </c>
      <c r="E42" s="36"/>
      <c r="F42" s="41">
        <v>30</v>
      </c>
      <c r="G42" s="41">
        <f t="shared" si="5"/>
        <v>130</v>
      </c>
    </row>
    <row r="43" spans="2:7" ht="20.25">
      <c r="B43" s="6" t="s">
        <v>8</v>
      </c>
      <c r="C43" s="39">
        <v>100</v>
      </c>
      <c r="D43" s="38">
        <f t="shared" si="4"/>
        <v>60</v>
      </c>
      <c r="E43" s="36"/>
      <c r="F43" s="42">
        <v>84</v>
      </c>
      <c r="G43" s="42">
        <f t="shared" si="5"/>
        <v>46</v>
      </c>
    </row>
    <row r="44" spans="2:7" ht="20.25">
      <c r="B44" s="6" t="s">
        <v>9</v>
      </c>
      <c r="C44" s="44" t="s">
        <v>10</v>
      </c>
      <c r="D44" s="45"/>
      <c r="E44" s="40"/>
      <c r="F44" s="41"/>
      <c r="G44" s="41"/>
    </row>
    <row r="45" spans="2:7" ht="18">
      <c r="B45" s="7" t="s">
        <v>18</v>
      </c>
      <c r="C45" s="46" t="s">
        <v>54</v>
      </c>
      <c r="D45" s="47"/>
      <c r="E45" s="48"/>
      <c r="F45" s="47" t="s">
        <v>118</v>
      </c>
      <c r="G45" s="47"/>
    </row>
    <row r="46" spans="2:5" ht="18">
      <c r="B46" s="10"/>
      <c r="E46" s="11"/>
    </row>
    <row r="47" spans="5:7" ht="20.25">
      <c r="E47" s="52" t="s">
        <v>112</v>
      </c>
      <c r="G47" s="9"/>
    </row>
    <row r="48" spans="5:7" ht="20.25">
      <c r="E48" s="2"/>
      <c r="G48" s="9"/>
    </row>
    <row r="49" spans="2:7" ht="18">
      <c r="B49" s="20" t="s">
        <v>13</v>
      </c>
      <c r="C49" s="21"/>
      <c r="D49" s="21"/>
      <c r="E49" s="21"/>
      <c r="F49" s="21"/>
      <c r="G49" s="21"/>
    </row>
    <row r="50" spans="3:7" ht="20.25">
      <c r="C50" s="22" t="s">
        <v>23</v>
      </c>
      <c r="D50" s="22"/>
      <c r="E50" s="2" t="s">
        <v>112</v>
      </c>
      <c r="F50" s="22" t="s">
        <v>108</v>
      </c>
      <c r="G50" s="23"/>
    </row>
    <row r="51" spans="3:7" ht="20.25">
      <c r="C51" s="18" t="s">
        <v>107</v>
      </c>
      <c r="D51" s="18"/>
      <c r="E51" s="3"/>
      <c r="F51" s="18" t="s">
        <v>109</v>
      </c>
      <c r="G51" s="19"/>
    </row>
    <row r="53" spans="3:7" ht="20.25">
      <c r="C53" s="57" t="s">
        <v>119</v>
      </c>
      <c r="D53" s="58"/>
      <c r="E53" s="60"/>
      <c r="F53" s="57" t="s">
        <v>120</v>
      </c>
      <c r="G53" s="58"/>
    </row>
    <row r="55" spans="4:6" ht="12.75">
      <c r="D55" s="17" t="s">
        <v>150</v>
      </c>
      <c r="E55" s="17"/>
      <c r="F55" s="17"/>
    </row>
  </sheetData>
  <mergeCells count="25">
    <mergeCell ref="C32:D32"/>
    <mergeCell ref="C44:D44"/>
    <mergeCell ref="D55:F55"/>
    <mergeCell ref="C51:D51"/>
    <mergeCell ref="F51:G51"/>
    <mergeCell ref="C53:D53"/>
    <mergeCell ref="F53:G53"/>
    <mergeCell ref="B49:G49"/>
    <mergeCell ref="C50:D50"/>
    <mergeCell ref="F50:G50"/>
    <mergeCell ref="C33:D33"/>
    <mergeCell ref="F33:G33"/>
    <mergeCell ref="C45:D45"/>
    <mergeCell ref="F45:G45"/>
    <mergeCell ref="C21:D21"/>
    <mergeCell ref="F21:G21"/>
    <mergeCell ref="C6:D6"/>
    <mergeCell ref="F6:G6"/>
    <mergeCell ref="C7:D7"/>
    <mergeCell ref="F7:G7"/>
    <mergeCell ref="C20:D20"/>
    <mergeCell ref="B2:G2"/>
    <mergeCell ref="B3:G3"/>
    <mergeCell ref="C5:D5"/>
    <mergeCell ref="F5:G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G61"/>
  <sheetViews>
    <sheetView workbookViewId="0" topLeftCell="A43">
      <selection activeCell="D61" sqref="D61:F61"/>
    </sheetView>
  </sheetViews>
  <sheetFormatPr defaultColWidth="9.140625" defaultRowHeight="12.75"/>
  <cols>
    <col min="3" max="4" width="16.7109375" style="0" customWidth="1"/>
    <col min="5" max="5" width="7.8515625" style="0" customWidth="1"/>
    <col min="6" max="7" width="16.7109375" style="0" customWidth="1"/>
  </cols>
  <sheetData>
    <row r="2" spans="2:7" ht="18">
      <c r="B2" s="24" t="s">
        <v>19</v>
      </c>
      <c r="C2" s="24"/>
      <c r="D2" s="24"/>
      <c r="E2" s="24"/>
      <c r="F2" s="24"/>
      <c r="G2" s="24"/>
    </row>
    <row r="3" spans="2:7" ht="15.75">
      <c r="B3" s="25" t="s">
        <v>22</v>
      </c>
      <c r="C3" s="25"/>
      <c r="D3" s="25"/>
      <c r="E3" s="25"/>
      <c r="F3" s="25"/>
      <c r="G3" s="25"/>
    </row>
    <row r="4" spans="2:5" ht="12.75">
      <c r="B4" s="1"/>
      <c r="C4" s="1"/>
      <c r="D4" s="1"/>
      <c r="E4" s="1"/>
    </row>
    <row r="5" spans="2:7" ht="20.25">
      <c r="B5" s="1"/>
      <c r="C5" s="22" t="s">
        <v>23</v>
      </c>
      <c r="D5" s="22"/>
      <c r="E5" s="2" t="s">
        <v>89</v>
      </c>
      <c r="F5" s="22" t="s">
        <v>97</v>
      </c>
      <c r="G5" s="23"/>
    </row>
    <row r="6" spans="2:7" ht="15.75">
      <c r="B6" s="1"/>
      <c r="C6" s="27" t="s">
        <v>24</v>
      </c>
      <c r="D6" s="27"/>
      <c r="E6" s="14"/>
      <c r="F6" s="27" t="s">
        <v>98</v>
      </c>
      <c r="G6" s="27"/>
    </row>
    <row r="7" spans="2:5" ht="12.75">
      <c r="B7" s="1"/>
      <c r="C7" s="4"/>
      <c r="D7" s="4"/>
      <c r="E7" s="4"/>
    </row>
    <row r="8" spans="2:7" ht="18">
      <c r="B8" s="1"/>
      <c r="C8" s="53"/>
      <c r="D8" s="54"/>
      <c r="E8" s="50" t="s">
        <v>1</v>
      </c>
      <c r="F8" s="55"/>
      <c r="G8" s="55"/>
    </row>
    <row r="9" spans="2:7" ht="20.25">
      <c r="B9" s="1"/>
      <c r="C9" s="61"/>
      <c r="D9" s="35">
        <v>501</v>
      </c>
      <c r="E9" s="61"/>
      <c r="F9" s="62"/>
      <c r="G9" s="62">
        <v>501</v>
      </c>
    </row>
    <row r="10" spans="2:7" ht="20.25">
      <c r="B10" s="6" t="s">
        <v>2</v>
      </c>
      <c r="C10" s="61">
        <v>83</v>
      </c>
      <c r="D10" s="61">
        <f aca="true" t="shared" si="0" ref="D10:D16">D9-C10</f>
        <v>418</v>
      </c>
      <c r="E10" s="61"/>
      <c r="F10" s="61">
        <v>57</v>
      </c>
      <c r="G10" s="61">
        <f aca="true" t="shared" si="1" ref="G10:G17">G9-F10</f>
        <v>444</v>
      </c>
    </row>
    <row r="11" spans="2:7" ht="20.25">
      <c r="B11" s="6" t="s">
        <v>3</v>
      </c>
      <c r="C11" s="61">
        <v>45</v>
      </c>
      <c r="D11" s="61">
        <f t="shared" si="0"/>
        <v>373</v>
      </c>
      <c r="E11" s="61"/>
      <c r="F11" s="62">
        <v>25</v>
      </c>
      <c r="G11" s="62">
        <f t="shared" si="1"/>
        <v>419</v>
      </c>
    </row>
    <row r="12" spans="2:7" ht="20.25">
      <c r="B12" s="6" t="s">
        <v>4</v>
      </c>
      <c r="C12" s="39">
        <v>117</v>
      </c>
      <c r="D12" s="61">
        <f t="shared" si="0"/>
        <v>256</v>
      </c>
      <c r="E12" s="61"/>
      <c r="F12" s="62">
        <v>45</v>
      </c>
      <c r="G12" s="62">
        <f t="shared" si="1"/>
        <v>374</v>
      </c>
    </row>
    <row r="13" spans="2:7" ht="20.25">
      <c r="B13" s="6" t="s">
        <v>5</v>
      </c>
      <c r="C13" s="61">
        <v>53</v>
      </c>
      <c r="D13" s="61">
        <f t="shared" si="0"/>
        <v>203</v>
      </c>
      <c r="E13" s="61"/>
      <c r="F13" s="43">
        <v>95</v>
      </c>
      <c r="G13" s="62">
        <f t="shared" si="1"/>
        <v>279</v>
      </c>
    </row>
    <row r="14" spans="2:7" ht="20.25">
      <c r="B14" s="6" t="s">
        <v>6</v>
      </c>
      <c r="C14" s="39">
        <v>95</v>
      </c>
      <c r="D14" s="63">
        <f t="shared" si="0"/>
        <v>108</v>
      </c>
      <c r="E14" s="61"/>
      <c r="F14" s="62">
        <v>81</v>
      </c>
      <c r="G14" s="62">
        <f t="shared" si="1"/>
        <v>198</v>
      </c>
    </row>
    <row r="15" spans="2:7" ht="20.25">
      <c r="B15" s="6" t="s">
        <v>7</v>
      </c>
      <c r="C15" s="61">
        <v>94</v>
      </c>
      <c r="D15" s="63">
        <f t="shared" si="0"/>
        <v>14</v>
      </c>
      <c r="E15" s="61"/>
      <c r="F15" s="62">
        <v>44</v>
      </c>
      <c r="G15" s="64">
        <f t="shared" si="1"/>
        <v>154</v>
      </c>
    </row>
    <row r="16" spans="2:7" ht="20.25">
      <c r="B16" s="6" t="s">
        <v>8</v>
      </c>
      <c r="C16" s="61">
        <v>10</v>
      </c>
      <c r="D16" s="63">
        <f>D15-C16</f>
        <v>4</v>
      </c>
      <c r="E16" s="61"/>
      <c r="F16" s="62">
        <v>78</v>
      </c>
      <c r="G16" s="64">
        <f t="shared" si="1"/>
        <v>76</v>
      </c>
    </row>
    <row r="17" spans="2:7" ht="20.25">
      <c r="B17" s="6" t="s">
        <v>9</v>
      </c>
      <c r="C17" s="61">
        <v>2</v>
      </c>
      <c r="D17" s="63">
        <f>D16-C17</f>
        <v>2</v>
      </c>
      <c r="E17" s="61"/>
      <c r="F17" s="61">
        <v>26</v>
      </c>
      <c r="G17" s="64">
        <f t="shared" si="1"/>
        <v>50</v>
      </c>
    </row>
    <row r="18" spans="2:7" ht="20.25">
      <c r="B18" s="6" t="s">
        <v>12</v>
      </c>
      <c r="C18" s="61">
        <v>0</v>
      </c>
      <c r="D18" s="63">
        <f>D17-C18</f>
        <v>2</v>
      </c>
      <c r="E18" s="61"/>
      <c r="F18" s="65" t="s">
        <v>100</v>
      </c>
      <c r="G18" s="66"/>
    </row>
    <row r="19" spans="2:7" ht="18">
      <c r="B19" s="7" t="s">
        <v>18</v>
      </c>
      <c r="C19" s="67" t="s">
        <v>99</v>
      </c>
      <c r="D19" s="68"/>
      <c r="E19" s="69"/>
      <c r="F19" s="68" t="s">
        <v>101</v>
      </c>
      <c r="G19" s="68"/>
    </row>
    <row r="20" spans="2:7" ht="18">
      <c r="B20" s="7"/>
      <c r="C20" s="4"/>
      <c r="D20" s="9"/>
      <c r="E20" s="5"/>
      <c r="F20" s="9"/>
      <c r="G20" s="9"/>
    </row>
    <row r="21" spans="2:7" ht="18">
      <c r="B21" s="7"/>
      <c r="C21" s="54"/>
      <c r="D21" s="54"/>
      <c r="E21" s="50" t="s">
        <v>49</v>
      </c>
      <c r="F21" s="56"/>
      <c r="G21" s="56"/>
    </row>
    <row r="22" spans="2:7" ht="20.25">
      <c r="B22" s="1"/>
      <c r="C22" s="61"/>
      <c r="D22" s="61">
        <v>501</v>
      </c>
      <c r="E22" s="61"/>
      <c r="F22" s="62"/>
      <c r="G22" s="49">
        <v>501</v>
      </c>
    </row>
    <row r="23" spans="2:7" ht="20.25">
      <c r="B23" s="6" t="s">
        <v>2</v>
      </c>
      <c r="C23" s="39">
        <v>125</v>
      </c>
      <c r="D23" s="61">
        <f>D22-C23</f>
        <v>376</v>
      </c>
      <c r="E23" s="61"/>
      <c r="F23" s="39">
        <v>123</v>
      </c>
      <c r="G23" s="61">
        <f aca="true" t="shared" si="2" ref="G23:G28">G22-F23</f>
        <v>378</v>
      </c>
    </row>
    <row r="24" spans="2:7" ht="20.25">
      <c r="B24" s="6" t="s">
        <v>3</v>
      </c>
      <c r="C24" s="39">
        <v>100</v>
      </c>
      <c r="D24" s="61">
        <f>D23-C24</f>
        <v>276</v>
      </c>
      <c r="E24" s="61"/>
      <c r="F24" s="62">
        <v>85</v>
      </c>
      <c r="G24" s="62">
        <f t="shared" si="2"/>
        <v>293</v>
      </c>
    </row>
    <row r="25" spans="2:7" ht="20.25">
      <c r="B25" s="6" t="s">
        <v>4</v>
      </c>
      <c r="C25" s="61">
        <v>55</v>
      </c>
      <c r="D25" s="61">
        <f>D24-C25</f>
        <v>221</v>
      </c>
      <c r="E25" s="61"/>
      <c r="F25" s="62">
        <v>45</v>
      </c>
      <c r="G25" s="62">
        <f t="shared" si="2"/>
        <v>248</v>
      </c>
    </row>
    <row r="26" spans="2:7" ht="20.25">
      <c r="B26" s="6" t="s">
        <v>5</v>
      </c>
      <c r="C26" s="39">
        <v>100</v>
      </c>
      <c r="D26" s="63">
        <f>D25-C26</f>
        <v>121</v>
      </c>
      <c r="E26" s="61"/>
      <c r="F26" s="43">
        <v>100</v>
      </c>
      <c r="G26" s="64">
        <f t="shared" si="2"/>
        <v>148</v>
      </c>
    </row>
    <row r="27" spans="2:7" ht="20.25">
      <c r="B27" s="6" t="s">
        <v>6</v>
      </c>
      <c r="C27" s="61">
        <v>80</v>
      </c>
      <c r="D27" s="63">
        <f>D26-C27</f>
        <v>41</v>
      </c>
      <c r="E27" s="61"/>
      <c r="F27" s="62">
        <v>60</v>
      </c>
      <c r="G27" s="64">
        <f t="shared" si="2"/>
        <v>88</v>
      </c>
    </row>
    <row r="28" spans="2:7" ht="20.25">
      <c r="B28" s="6" t="s">
        <v>7</v>
      </c>
      <c r="C28" s="65" t="s">
        <v>55</v>
      </c>
      <c r="D28" s="66"/>
      <c r="E28" s="61"/>
      <c r="F28" s="62">
        <v>33</v>
      </c>
      <c r="G28" s="64">
        <f t="shared" si="2"/>
        <v>55</v>
      </c>
    </row>
    <row r="29" spans="2:7" ht="18">
      <c r="B29" s="7" t="s">
        <v>18</v>
      </c>
      <c r="C29" s="46" t="s">
        <v>56</v>
      </c>
      <c r="D29" s="47"/>
      <c r="E29" s="48"/>
      <c r="F29" s="47" t="s">
        <v>102</v>
      </c>
      <c r="G29" s="47"/>
    </row>
    <row r="30" spans="2:7" ht="18">
      <c r="B30" s="10"/>
      <c r="C30" s="8"/>
      <c r="D30" s="8"/>
      <c r="E30" s="12"/>
      <c r="F30" s="8"/>
      <c r="G30" s="8"/>
    </row>
    <row r="31" spans="2:7" ht="18">
      <c r="B31" s="1"/>
      <c r="C31" s="53"/>
      <c r="D31" s="54"/>
      <c r="E31" s="73" t="s">
        <v>36</v>
      </c>
      <c r="F31" s="55"/>
      <c r="G31" s="55"/>
    </row>
    <row r="32" spans="2:7" ht="20.25">
      <c r="B32" s="1"/>
      <c r="C32" s="61"/>
      <c r="D32" s="35">
        <v>501</v>
      </c>
      <c r="E32" s="71"/>
      <c r="F32" s="62"/>
      <c r="G32" s="62">
        <v>501</v>
      </c>
    </row>
    <row r="33" spans="2:7" ht="20.25">
      <c r="B33" s="6" t="s">
        <v>2</v>
      </c>
      <c r="C33" s="61">
        <v>81</v>
      </c>
      <c r="D33" s="61">
        <f>D32-C33</f>
        <v>420</v>
      </c>
      <c r="E33" s="71"/>
      <c r="F33" s="39">
        <v>100</v>
      </c>
      <c r="G33" s="61">
        <f aca="true" t="shared" si="3" ref="G33:G38">G32-F33</f>
        <v>401</v>
      </c>
    </row>
    <row r="34" spans="2:7" ht="20.25">
      <c r="B34" s="6" t="s">
        <v>3</v>
      </c>
      <c r="C34" s="39">
        <v>100</v>
      </c>
      <c r="D34" s="61">
        <f>D33-C34</f>
        <v>320</v>
      </c>
      <c r="E34" s="71"/>
      <c r="F34" s="62">
        <v>60</v>
      </c>
      <c r="G34" s="62">
        <f t="shared" si="3"/>
        <v>341</v>
      </c>
    </row>
    <row r="35" spans="2:7" ht="20.25">
      <c r="B35" s="6" t="s">
        <v>4</v>
      </c>
      <c r="C35" s="61">
        <v>45</v>
      </c>
      <c r="D35" s="61">
        <f>D34-C35</f>
        <v>275</v>
      </c>
      <c r="E35" s="71"/>
      <c r="F35" s="62">
        <v>45</v>
      </c>
      <c r="G35" s="62">
        <f t="shared" si="3"/>
        <v>296</v>
      </c>
    </row>
    <row r="36" spans="2:7" ht="20.25">
      <c r="B36" s="6" t="s">
        <v>5</v>
      </c>
      <c r="C36" s="39">
        <v>100</v>
      </c>
      <c r="D36" s="63">
        <f>D35-C36</f>
        <v>175</v>
      </c>
      <c r="E36" s="71"/>
      <c r="F36" s="62">
        <v>41</v>
      </c>
      <c r="G36" s="62">
        <f t="shared" si="3"/>
        <v>255</v>
      </c>
    </row>
    <row r="37" spans="2:7" ht="20.25">
      <c r="B37" s="6" t="s">
        <v>6</v>
      </c>
      <c r="C37" s="39">
        <v>135</v>
      </c>
      <c r="D37" s="63">
        <f>D36-C37</f>
        <v>40</v>
      </c>
      <c r="E37" s="71"/>
      <c r="F37" s="43">
        <v>100</v>
      </c>
      <c r="G37" s="64">
        <f t="shared" si="3"/>
        <v>155</v>
      </c>
    </row>
    <row r="38" spans="2:7" ht="20.25">
      <c r="B38" s="6" t="s">
        <v>7</v>
      </c>
      <c r="C38" s="65" t="s">
        <v>55</v>
      </c>
      <c r="D38" s="66"/>
      <c r="E38" s="71"/>
      <c r="F38" s="62">
        <v>26</v>
      </c>
      <c r="G38" s="64">
        <f t="shared" si="3"/>
        <v>129</v>
      </c>
    </row>
    <row r="39" spans="2:7" ht="18">
      <c r="B39" s="7" t="s">
        <v>18</v>
      </c>
      <c r="C39" s="67" t="s">
        <v>56</v>
      </c>
      <c r="D39" s="68"/>
      <c r="E39" s="72"/>
      <c r="F39" s="68" t="s">
        <v>103</v>
      </c>
      <c r="G39" s="68"/>
    </row>
    <row r="40" spans="2:7" ht="18">
      <c r="B40" s="7"/>
      <c r="C40" s="4"/>
      <c r="D40" s="9"/>
      <c r="E40" s="29"/>
      <c r="F40" s="9"/>
      <c r="G40" s="9"/>
    </row>
    <row r="41" spans="2:7" ht="18">
      <c r="B41" s="7"/>
      <c r="C41" s="54"/>
      <c r="D41" s="54"/>
      <c r="E41" s="73" t="s">
        <v>93</v>
      </c>
      <c r="F41" s="56"/>
      <c r="G41" s="56"/>
    </row>
    <row r="42" spans="2:7" ht="20.25">
      <c r="B42" s="1"/>
      <c r="C42" s="61"/>
      <c r="D42" s="61">
        <v>501</v>
      </c>
      <c r="E42" s="71"/>
      <c r="F42" s="62"/>
      <c r="G42" s="49">
        <v>501</v>
      </c>
    </row>
    <row r="43" spans="2:7" ht="20.25">
      <c r="B43" s="6" t="s">
        <v>2</v>
      </c>
      <c r="C43" s="61">
        <v>43</v>
      </c>
      <c r="D43" s="61">
        <f aca="true" t="shared" si="4" ref="D43:D50">D42-C43</f>
        <v>458</v>
      </c>
      <c r="E43" s="71"/>
      <c r="F43" s="61">
        <v>43</v>
      </c>
      <c r="G43" s="61">
        <f aca="true" t="shared" si="5" ref="G43:G51">G42-F43</f>
        <v>458</v>
      </c>
    </row>
    <row r="44" spans="2:7" ht="20.25">
      <c r="B44" s="6" t="s">
        <v>3</v>
      </c>
      <c r="C44" s="39">
        <v>100</v>
      </c>
      <c r="D44" s="61">
        <f t="shared" si="4"/>
        <v>358</v>
      </c>
      <c r="E44" s="71"/>
      <c r="F44" s="62">
        <v>30</v>
      </c>
      <c r="G44" s="62">
        <f t="shared" si="5"/>
        <v>428</v>
      </c>
    </row>
    <row r="45" spans="2:7" ht="20.25">
      <c r="B45" s="6" t="s">
        <v>4</v>
      </c>
      <c r="C45" s="61">
        <v>83</v>
      </c>
      <c r="D45" s="61">
        <f t="shared" si="4"/>
        <v>275</v>
      </c>
      <c r="E45" s="71"/>
      <c r="F45" s="62">
        <v>85</v>
      </c>
      <c r="G45" s="62">
        <f t="shared" si="5"/>
        <v>343</v>
      </c>
    </row>
    <row r="46" spans="2:7" ht="20.25">
      <c r="B46" s="6" t="s">
        <v>5</v>
      </c>
      <c r="C46" s="61">
        <v>45</v>
      </c>
      <c r="D46" s="61">
        <f t="shared" si="4"/>
        <v>230</v>
      </c>
      <c r="E46" s="71"/>
      <c r="F46" s="62">
        <v>85</v>
      </c>
      <c r="G46" s="62">
        <f t="shared" si="5"/>
        <v>258</v>
      </c>
    </row>
    <row r="47" spans="2:7" ht="20.25">
      <c r="B47" s="6" t="s">
        <v>6</v>
      </c>
      <c r="C47" s="61">
        <v>60</v>
      </c>
      <c r="D47" s="63">
        <f t="shared" si="4"/>
        <v>170</v>
      </c>
      <c r="E47" s="71"/>
      <c r="F47" s="62">
        <v>45</v>
      </c>
      <c r="G47" s="62">
        <f t="shared" si="5"/>
        <v>213</v>
      </c>
    </row>
    <row r="48" spans="2:7" ht="20.25">
      <c r="B48" s="6" t="s">
        <v>7</v>
      </c>
      <c r="C48" s="61">
        <v>60</v>
      </c>
      <c r="D48" s="63">
        <f t="shared" si="4"/>
        <v>110</v>
      </c>
      <c r="E48" s="71"/>
      <c r="F48" s="62">
        <v>85</v>
      </c>
      <c r="G48" s="64">
        <f t="shared" si="5"/>
        <v>128</v>
      </c>
    </row>
    <row r="49" spans="2:7" ht="20.25">
      <c r="B49" s="6" t="s">
        <v>8</v>
      </c>
      <c r="C49" s="61">
        <v>52</v>
      </c>
      <c r="D49" s="63">
        <f t="shared" si="4"/>
        <v>58</v>
      </c>
      <c r="E49" s="71"/>
      <c r="F49" s="62">
        <v>44</v>
      </c>
      <c r="G49" s="64">
        <f t="shared" si="5"/>
        <v>84</v>
      </c>
    </row>
    <row r="50" spans="2:7" ht="20.25">
      <c r="B50" s="6" t="s">
        <v>9</v>
      </c>
      <c r="C50" s="61">
        <v>38</v>
      </c>
      <c r="D50" s="63">
        <f t="shared" si="4"/>
        <v>20</v>
      </c>
      <c r="E50" s="71"/>
      <c r="F50" s="62">
        <v>36</v>
      </c>
      <c r="G50" s="64">
        <f t="shared" si="5"/>
        <v>48</v>
      </c>
    </row>
    <row r="51" spans="2:7" ht="20.25">
      <c r="B51" s="6" t="s">
        <v>12</v>
      </c>
      <c r="C51" s="65" t="s">
        <v>100</v>
      </c>
      <c r="D51" s="66"/>
      <c r="E51" s="71"/>
      <c r="F51" s="62">
        <v>28</v>
      </c>
      <c r="G51" s="64">
        <f t="shared" si="5"/>
        <v>20</v>
      </c>
    </row>
    <row r="52" spans="2:7" ht="18">
      <c r="B52" s="7" t="s">
        <v>18</v>
      </c>
      <c r="C52" s="46" t="s">
        <v>101</v>
      </c>
      <c r="D52" s="47"/>
      <c r="E52" s="70"/>
      <c r="F52" s="47" t="s">
        <v>83</v>
      </c>
      <c r="G52" s="47"/>
    </row>
    <row r="53" spans="2:7" ht="18">
      <c r="B53" s="10"/>
      <c r="C53" s="8"/>
      <c r="D53" s="8"/>
      <c r="E53" s="12"/>
      <c r="F53" s="8"/>
      <c r="G53" s="8"/>
    </row>
    <row r="54" spans="5:7" ht="20.25">
      <c r="E54" s="52" t="s">
        <v>89</v>
      </c>
      <c r="G54" s="9"/>
    </row>
    <row r="55" spans="5:7" ht="20.25">
      <c r="E55" s="2"/>
      <c r="G55" s="9"/>
    </row>
    <row r="56" spans="2:7" ht="18">
      <c r="B56" s="20" t="s">
        <v>13</v>
      </c>
      <c r="C56" s="21"/>
      <c r="D56" s="21"/>
      <c r="E56" s="21"/>
      <c r="F56" s="21"/>
      <c r="G56" s="21"/>
    </row>
    <row r="57" spans="3:7" ht="20.25">
      <c r="C57" s="22" t="s">
        <v>25</v>
      </c>
      <c r="D57" s="22"/>
      <c r="E57" s="2" t="s">
        <v>89</v>
      </c>
      <c r="F57" s="22" t="s">
        <v>87</v>
      </c>
      <c r="G57" s="22"/>
    </row>
    <row r="58" spans="3:7" ht="15.75">
      <c r="C58" s="27"/>
      <c r="D58" s="27"/>
      <c r="E58" s="14"/>
      <c r="F58" s="27"/>
      <c r="G58" s="27"/>
    </row>
    <row r="59" spans="3:7" ht="20.25">
      <c r="C59" s="57" t="s">
        <v>104</v>
      </c>
      <c r="D59" s="58"/>
      <c r="E59" s="60"/>
      <c r="F59" s="57" t="s">
        <v>105</v>
      </c>
      <c r="G59" s="58"/>
    </row>
    <row r="61" spans="4:6" ht="12.75">
      <c r="D61" s="17" t="s">
        <v>150</v>
      </c>
      <c r="E61" s="17"/>
      <c r="F61" s="17"/>
    </row>
  </sheetData>
  <mergeCells count="26">
    <mergeCell ref="C52:D52"/>
    <mergeCell ref="F52:G52"/>
    <mergeCell ref="C6:D6"/>
    <mergeCell ref="F6:G6"/>
    <mergeCell ref="F18:G18"/>
    <mergeCell ref="C38:D38"/>
    <mergeCell ref="B2:G2"/>
    <mergeCell ref="B3:G3"/>
    <mergeCell ref="C5:D5"/>
    <mergeCell ref="F5:G5"/>
    <mergeCell ref="D61:F61"/>
    <mergeCell ref="C59:D59"/>
    <mergeCell ref="F59:G59"/>
    <mergeCell ref="B56:G56"/>
    <mergeCell ref="C57:D57"/>
    <mergeCell ref="F57:G57"/>
    <mergeCell ref="C58:D58"/>
    <mergeCell ref="F58:G58"/>
    <mergeCell ref="C28:D28"/>
    <mergeCell ref="C51:D51"/>
    <mergeCell ref="C29:D29"/>
    <mergeCell ref="F29:G29"/>
    <mergeCell ref="C19:D19"/>
    <mergeCell ref="F19:G19"/>
    <mergeCell ref="C39:D39"/>
    <mergeCell ref="F39:G3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G59"/>
  <sheetViews>
    <sheetView workbookViewId="0" topLeftCell="A37">
      <selection activeCell="D59" sqref="D59:F59"/>
    </sheetView>
  </sheetViews>
  <sheetFormatPr defaultColWidth="9.140625" defaultRowHeight="12.75"/>
  <cols>
    <col min="3" max="4" width="16.7109375" style="0" customWidth="1"/>
    <col min="5" max="5" width="7.8515625" style="0" customWidth="1"/>
    <col min="6" max="7" width="16.7109375" style="0" customWidth="1"/>
  </cols>
  <sheetData>
    <row r="2" spans="2:7" ht="18">
      <c r="B2" s="24" t="s">
        <v>19</v>
      </c>
      <c r="C2" s="24"/>
      <c r="D2" s="24"/>
      <c r="E2" s="24"/>
      <c r="F2" s="24"/>
      <c r="G2" s="24"/>
    </row>
    <row r="3" spans="2:7" ht="15.75">
      <c r="B3" s="25" t="s">
        <v>22</v>
      </c>
      <c r="C3" s="25"/>
      <c r="D3" s="25"/>
      <c r="E3" s="25"/>
      <c r="F3" s="25"/>
      <c r="G3" s="25"/>
    </row>
    <row r="4" spans="2:5" ht="12.75">
      <c r="B4" s="1"/>
      <c r="C4" s="1"/>
      <c r="D4" s="1"/>
      <c r="E4" s="1"/>
    </row>
    <row r="5" spans="2:7" ht="20.25">
      <c r="B5" s="1"/>
      <c r="C5" s="22" t="s">
        <v>25</v>
      </c>
      <c r="D5" s="23"/>
      <c r="E5" s="2" t="s">
        <v>89</v>
      </c>
      <c r="F5" s="22" t="s">
        <v>87</v>
      </c>
      <c r="G5" s="23"/>
    </row>
    <row r="6" spans="2:7" ht="15.75">
      <c r="B6" s="1"/>
      <c r="C6" s="27" t="s">
        <v>26</v>
      </c>
      <c r="D6" s="28"/>
      <c r="E6" s="14"/>
      <c r="F6" s="27" t="s">
        <v>88</v>
      </c>
      <c r="G6" s="27"/>
    </row>
    <row r="7" spans="2:5" ht="12.75">
      <c r="B7" s="1"/>
      <c r="C7" s="4"/>
      <c r="D7" s="4"/>
      <c r="E7" s="4"/>
    </row>
    <row r="8" spans="2:7" ht="18">
      <c r="B8" s="1"/>
      <c r="C8" s="53"/>
      <c r="D8" s="54"/>
      <c r="E8" s="50" t="s">
        <v>1</v>
      </c>
      <c r="F8" s="55"/>
      <c r="G8" s="55"/>
    </row>
    <row r="9" spans="2:7" ht="20.25">
      <c r="B9" s="1"/>
      <c r="C9" s="61"/>
      <c r="D9" s="35">
        <v>501</v>
      </c>
      <c r="E9" s="61"/>
      <c r="F9" s="62"/>
      <c r="G9" s="62">
        <v>501</v>
      </c>
    </row>
    <row r="10" spans="2:7" ht="20.25">
      <c r="B10" s="6" t="s">
        <v>2</v>
      </c>
      <c r="C10" s="61">
        <v>22</v>
      </c>
      <c r="D10" s="61">
        <f aca="true" t="shared" si="0" ref="D10:D16">D9-C10</f>
        <v>479</v>
      </c>
      <c r="E10" s="61"/>
      <c r="F10" s="39">
        <v>140</v>
      </c>
      <c r="G10" s="61">
        <f aca="true" t="shared" si="1" ref="G10:G15">G9-F10</f>
        <v>361</v>
      </c>
    </row>
    <row r="11" spans="2:7" ht="20.25">
      <c r="B11" s="6" t="s">
        <v>3</v>
      </c>
      <c r="C11" s="39">
        <v>100</v>
      </c>
      <c r="D11" s="61">
        <f t="shared" si="0"/>
        <v>379</v>
      </c>
      <c r="E11" s="61"/>
      <c r="F11" s="43">
        <v>100</v>
      </c>
      <c r="G11" s="62">
        <f t="shared" si="1"/>
        <v>261</v>
      </c>
    </row>
    <row r="12" spans="2:7" ht="20.25">
      <c r="B12" s="6" t="s">
        <v>4</v>
      </c>
      <c r="C12" s="61">
        <v>60</v>
      </c>
      <c r="D12" s="61">
        <f t="shared" si="0"/>
        <v>319</v>
      </c>
      <c r="E12" s="61"/>
      <c r="F12" s="62">
        <v>41</v>
      </c>
      <c r="G12" s="62">
        <f t="shared" si="1"/>
        <v>220</v>
      </c>
    </row>
    <row r="13" spans="2:7" ht="20.25">
      <c r="B13" s="6" t="s">
        <v>5</v>
      </c>
      <c r="C13" s="39">
        <v>100</v>
      </c>
      <c r="D13" s="61">
        <f t="shared" si="0"/>
        <v>219</v>
      </c>
      <c r="E13" s="61"/>
      <c r="F13" s="62">
        <v>41</v>
      </c>
      <c r="G13" s="62">
        <f t="shared" si="1"/>
        <v>179</v>
      </c>
    </row>
    <row r="14" spans="2:7" ht="20.25">
      <c r="B14" s="6" t="s">
        <v>6</v>
      </c>
      <c r="C14" s="61">
        <v>89</v>
      </c>
      <c r="D14" s="63">
        <f t="shared" si="0"/>
        <v>130</v>
      </c>
      <c r="E14" s="61"/>
      <c r="F14" s="62">
        <v>97</v>
      </c>
      <c r="G14" s="64">
        <f t="shared" si="1"/>
        <v>82</v>
      </c>
    </row>
    <row r="15" spans="2:7" ht="20.25">
      <c r="B15" s="6" t="s">
        <v>7</v>
      </c>
      <c r="C15" s="61">
        <v>30</v>
      </c>
      <c r="D15" s="63">
        <f t="shared" si="0"/>
        <v>100</v>
      </c>
      <c r="E15" s="61"/>
      <c r="F15" s="62">
        <v>50</v>
      </c>
      <c r="G15" s="64">
        <f t="shared" si="1"/>
        <v>32</v>
      </c>
    </row>
    <row r="16" spans="2:7" ht="20.25">
      <c r="B16" s="6" t="s">
        <v>8</v>
      </c>
      <c r="C16" s="61">
        <v>40</v>
      </c>
      <c r="D16" s="63">
        <f t="shared" si="0"/>
        <v>60</v>
      </c>
      <c r="E16" s="61"/>
      <c r="F16" s="65" t="s">
        <v>72</v>
      </c>
      <c r="G16" s="66"/>
    </row>
    <row r="17" spans="2:7" ht="18">
      <c r="B17" s="7" t="s">
        <v>18</v>
      </c>
      <c r="C17" s="67" t="s">
        <v>90</v>
      </c>
      <c r="D17" s="68"/>
      <c r="E17" s="69"/>
      <c r="F17" s="68" t="s">
        <v>74</v>
      </c>
      <c r="G17" s="68"/>
    </row>
    <row r="18" spans="2:7" ht="18">
      <c r="B18" s="7"/>
      <c r="C18" s="4"/>
      <c r="D18" s="9"/>
      <c r="E18" s="5"/>
      <c r="F18" s="9"/>
      <c r="G18" s="9"/>
    </row>
    <row r="19" spans="2:7" ht="18">
      <c r="B19" s="7"/>
      <c r="C19" s="54"/>
      <c r="D19" s="54"/>
      <c r="E19" s="50" t="s">
        <v>49</v>
      </c>
      <c r="F19" s="56"/>
      <c r="G19" s="56"/>
    </row>
    <row r="20" spans="2:7" ht="20.25">
      <c r="B20" s="1"/>
      <c r="C20" s="61"/>
      <c r="D20" s="61">
        <v>501</v>
      </c>
      <c r="E20" s="61"/>
      <c r="F20" s="62"/>
      <c r="G20" s="49">
        <v>501</v>
      </c>
    </row>
    <row r="21" spans="2:7" ht="20.25">
      <c r="B21" s="6" t="s">
        <v>2</v>
      </c>
      <c r="C21" s="61">
        <v>60</v>
      </c>
      <c r="D21" s="61">
        <f>D20-C21</f>
        <v>441</v>
      </c>
      <c r="E21" s="61"/>
      <c r="F21" s="39">
        <v>100</v>
      </c>
      <c r="G21" s="61">
        <f aca="true" t="shared" si="2" ref="G21:G26">G20-F21</f>
        <v>401</v>
      </c>
    </row>
    <row r="22" spans="2:7" ht="20.25">
      <c r="B22" s="6" t="s">
        <v>3</v>
      </c>
      <c r="C22" s="61">
        <v>60</v>
      </c>
      <c r="D22" s="61">
        <f>D21-C22</f>
        <v>381</v>
      </c>
      <c r="E22" s="61"/>
      <c r="F22" s="62">
        <v>26</v>
      </c>
      <c r="G22" s="62">
        <f t="shared" si="2"/>
        <v>375</v>
      </c>
    </row>
    <row r="23" spans="2:7" ht="20.25">
      <c r="B23" s="6" t="s">
        <v>4</v>
      </c>
      <c r="C23" s="61">
        <v>45</v>
      </c>
      <c r="D23" s="61">
        <f>D22-C23</f>
        <v>336</v>
      </c>
      <c r="E23" s="61"/>
      <c r="F23" s="62">
        <v>83</v>
      </c>
      <c r="G23" s="62">
        <f t="shared" si="2"/>
        <v>292</v>
      </c>
    </row>
    <row r="24" spans="2:7" ht="20.25">
      <c r="B24" s="6" t="s">
        <v>5</v>
      </c>
      <c r="C24" s="39">
        <v>140</v>
      </c>
      <c r="D24" s="61">
        <f>D23-C24</f>
        <v>196</v>
      </c>
      <c r="E24" s="61"/>
      <c r="F24" s="62">
        <v>66</v>
      </c>
      <c r="G24" s="62">
        <f t="shared" si="2"/>
        <v>226</v>
      </c>
    </row>
    <row r="25" spans="2:7" ht="20.25">
      <c r="B25" s="6" t="s">
        <v>6</v>
      </c>
      <c r="C25" s="39">
        <v>100</v>
      </c>
      <c r="D25" s="63">
        <f>D24-C25</f>
        <v>96</v>
      </c>
      <c r="E25" s="61"/>
      <c r="F25" s="43">
        <v>140</v>
      </c>
      <c r="G25" s="64">
        <f t="shared" si="2"/>
        <v>86</v>
      </c>
    </row>
    <row r="26" spans="2:7" ht="20.25">
      <c r="B26" s="6" t="s">
        <v>7</v>
      </c>
      <c r="C26" s="65" t="s">
        <v>55</v>
      </c>
      <c r="D26" s="66"/>
      <c r="E26" s="61"/>
      <c r="F26" s="62">
        <v>54</v>
      </c>
      <c r="G26" s="64">
        <f t="shared" si="2"/>
        <v>32</v>
      </c>
    </row>
    <row r="27" spans="2:7" ht="18">
      <c r="B27" s="7" t="s">
        <v>18</v>
      </c>
      <c r="C27" s="46" t="s">
        <v>56</v>
      </c>
      <c r="D27" s="47"/>
      <c r="E27" s="48"/>
      <c r="F27" s="47" t="s">
        <v>91</v>
      </c>
      <c r="G27" s="47"/>
    </row>
    <row r="28" spans="2:7" ht="18">
      <c r="B28" s="10"/>
      <c r="C28" s="8"/>
      <c r="D28" s="8"/>
      <c r="E28" s="12"/>
      <c r="F28" s="8"/>
      <c r="G28" s="8"/>
    </row>
    <row r="29" spans="2:7" ht="18">
      <c r="B29" s="1"/>
      <c r="C29" s="53"/>
      <c r="D29" s="54"/>
      <c r="E29" s="73" t="s">
        <v>36</v>
      </c>
      <c r="F29" s="55"/>
      <c r="G29" s="55"/>
    </row>
    <row r="30" spans="2:7" ht="20.25">
      <c r="B30" s="1"/>
      <c r="C30" s="61"/>
      <c r="D30" s="35">
        <v>501</v>
      </c>
      <c r="E30" s="71"/>
      <c r="F30" s="62"/>
      <c r="G30" s="62">
        <v>501</v>
      </c>
    </row>
    <row r="31" spans="2:7" ht="20.25">
      <c r="B31" s="6" t="s">
        <v>2</v>
      </c>
      <c r="C31" s="39">
        <v>125</v>
      </c>
      <c r="D31" s="61">
        <f aca="true" t="shared" si="3" ref="D31:D36">D30-C31</f>
        <v>376</v>
      </c>
      <c r="E31" s="71"/>
      <c r="F31" s="61">
        <v>81</v>
      </c>
      <c r="G31" s="61">
        <f aca="true" t="shared" si="4" ref="G31:G37">G30-F31</f>
        <v>420</v>
      </c>
    </row>
    <row r="32" spans="2:7" ht="20.25">
      <c r="B32" s="6" t="s">
        <v>3</v>
      </c>
      <c r="C32" s="39">
        <v>95</v>
      </c>
      <c r="D32" s="61">
        <f t="shared" si="3"/>
        <v>281</v>
      </c>
      <c r="E32" s="71"/>
      <c r="F32" s="62">
        <v>60</v>
      </c>
      <c r="G32" s="62">
        <f t="shared" si="4"/>
        <v>360</v>
      </c>
    </row>
    <row r="33" spans="2:7" ht="20.25">
      <c r="B33" s="6" t="s">
        <v>4</v>
      </c>
      <c r="C33" s="61">
        <v>60</v>
      </c>
      <c r="D33" s="61">
        <f t="shared" si="3"/>
        <v>221</v>
      </c>
      <c r="E33" s="71"/>
      <c r="F33" s="62">
        <v>66</v>
      </c>
      <c r="G33" s="62">
        <f t="shared" si="4"/>
        <v>294</v>
      </c>
    </row>
    <row r="34" spans="2:7" ht="20.25">
      <c r="B34" s="6" t="s">
        <v>5</v>
      </c>
      <c r="C34" s="39">
        <v>100</v>
      </c>
      <c r="D34" s="63">
        <f t="shared" si="3"/>
        <v>121</v>
      </c>
      <c r="E34" s="71"/>
      <c r="F34" s="62">
        <v>45</v>
      </c>
      <c r="G34" s="62">
        <f t="shared" si="4"/>
        <v>249</v>
      </c>
    </row>
    <row r="35" spans="2:7" ht="20.25">
      <c r="B35" s="6" t="s">
        <v>6</v>
      </c>
      <c r="C35" s="61">
        <v>85</v>
      </c>
      <c r="D35" s="63">
        <f t="shared" si="3"/>
        <v>36</v>
      </c>
      <c r="E35" s="71"/>
      <c r="F35" s="62">
        <v>60</v>
      </c>
      <c r="G35" s="62">
        <f t="shared" si="4"/>
        <v>189</v>
      </c>
    </row>
    <row r="36" spans="2:7" ht="20.25">
      <c r="B36" s="6" t="s">
        <v>7</v>
      </c>
      <c r="C36" s="61">
        <v>27</v>
      </c>
      <c r="D36" s="63">
        <f t="shared" si="3"/>
        <v>9</v>
      </c>
      <c r="E36" s="71"/>
      <c r="F36" s="43">
        <v>99</v>
      </c>
      <c r="G36" s="64">
        <f t="shared" si="4"/>
        <v>90</v>
      </c>
    </row>
    <row r="37" spans="2:7" ht="20.25">
      <c r="B37" s="6" t="s">
        <v>8</v>
      </c>
      <c r="C37" s="65" t="s">
        <v>34</v>
      </c>
      <c r="D37" s="66"/>
      <c r="E37" s="71"/>
      <c r="F37" s="62"/>
      <c r="G37" s="62"/>
    </row>
    <row r="38" spans="2:7" ht="18">
      <c r="B38" s="7" t="s">
        <v>18</v>
      </c>
      <c r="C38" s="67" t="s">
        <v>35</v>
      </c>
      <c r="D38" s="68"/>
      <c r="E38" s="72"/>
      <c r="F38" s="68" t="s">
        <v>92</v>
      </c>
      <c r="G38" s="68"/>
    </row>
    <row r="39" spans="2:7" ht="18">
      <c r="B39" s="7"/>
      <c r="C39" s="4"/>
      <c r="D39" s="9"/>
      <c r="E39" s="29"/>
      <c r="F39" s="9"/>
      <c r="G39" s="9"/>
    </row>
    <row r="40" spans="2:7" ht="18">
      <c r="B40" s="7"/>
      <c r="C40" s="54"/>
      <c r="D40" s="54"/>
      <c r="E40" s="73" t="s">
        <v>93</v>
      </c>
      <c r="F40" s="56"/>
      <c r="G40" s="56"/>
    </row>
    <row r="41" spans="2:7" ht="20.25">
      <c r="B41" s="1"/>
      <c r="C41" s="61"/>
      <c r="D41" s="61">
        <v>501</v>
      </c>
      <c r="E41" s="71"/>
      <c r="F41" s="62"/>
      <c r="G41" s="49">
        <v>501</v>
      </c>
    </row>
    <row r="42" spans="2:7" ht="20.25">
      <c r="B42" s="6" t="s">
        <v>2</v>
      </c>
      <c r="C42" s="39">
        <v>140</v>
      </c>
      <c r="D42" s="61">
        <f aca="true" t="shared" si="5" ref="D42:D48">D41-C42</f>
        <v>361</v>
      </c>
      <c r="E42" s="71"/>
      <c r="F42" s="39">
        <v>95</v>
      </c>
      <c r="G42" s="61">
        <f aca="true" t="shared" si="6" ref="G42:G49">G41-F42</f>
        <v>406</v>
      </c>
    </row>
    <row r="43" spans="2:7" ht="20.25">
      <c r="B43" s="6" t="s">
        <v>3</v>
      </c>
      <c r="C43" s="39">
        <v>100</v>
      </c>
      <c r="D43" s="61">
        <f t="shared" si="5"/>
        <v>261</v>
      </c>
      <c r="E43" s="71"/>
      <c r="F43" s="62">
        <v>41</v>
      </c>
      <c r="G43" s="62">
        <f t="shared" si="6"/>
        <v>365</v>
      </c>
    </row>
    <row r="44" spans="2:7" ht="20.25">
      <c r="B44" s="6" t="s">
        <v>4</v>
      </c>
      <c r="C44" s="61">
        <v>55</v>
      </c>
      <c r="D44" s="61">
        <f t="shared" si="5"/>
        <v>206</v>
      </c>
      <c r="E44" s="71"/>
      <c r="F44" s="62">
        <v>22</v>
      </c>
      <c r="G44" s="62">
        <f t="shared" si="6"/>
        <v>343</v>
      </c>
    </row>
    <row r="45" spans="2:7" ht="20.25">
      <c r="B45" s="6" t="s">
        <v>5</v>
      </c>
      <c r="C45" s="61">
        <v>45</v>
      </c>
      <c r="D45" s="63">
        <f t="shared" si="5"/>
        <v>161</v>
      </c>
      <c r="E45" s="71"/>
      <c r="F45" s="43">
        <v>100</v>
      </c>
      <c r="G45" s="62">
        <f t="shared" si="6"/>
        <v>243</v>
      </c>
    </row>
    <row r="46" spans="2:7" ht="20.25">
      <c r="B46" s="6" t="s">
        <v>6</v>
      </c>
      <c r="C46" s="61">
        <v>60</v>
      </c>
      <c r="D46" s="63">
        <f t="shared" si="5"/>
        <v>101</v>
      </c>
      <c r="E46" s="71"/>
      <c r="F46" s="62">
        <v>85</v>
      </c>
      <c r="G46" s="64">
        <f t="shared" si="6"/>
        <v>158</v>
      </c>
    </row>
    <row r="47" spans="2:7" ht="20.25">
      <c r="B47" s="6" t="s">
        <v>7</v>
      </c>
      <c r="C47" s="61">
        <v>8</v>
      </c>
      <c r="D47" s="63">
        <f t="shared" si="5"/>
        <v>93</v>
      </c>
      <c r="E47" s="71"/>
      <c r="F47" s="62">
        <v>32</v>
      </c>
      <c r="G47" s="64">
        <f t="shared" si="6"/>
        <v>126</v>
      </c>
    </row>
    <row r="48" spans="2:7" ht="20.25">
      <c r="B48" s="6" t="s">
        <v>8</v>
      </c>
      <c r="C48" s="61">
        <v>85</v>
      </c>
      <c r="D48" s="63">
        <f t="shared" si="5"/>
        <v>8</v>
      </c>
      <c r="E48" s="71"/>
      <c r="F48" s="62">
        <v>44</v>
      </c>
      <c r="G48" s="64">
        <f t="shared" si="6"/>
        <v>82</v>
      </c>
    </row>
    <row r="49" spans="2:7" ht="20.25">
      <c r="B49" s="6" t="s">
        <v>9</v>
      </c>
      <c r="C49" s="65" t="s">
        <v>69</v>
      </c>
      <c r="D49" s="66"/>
      <c r="E49" s="71"/>
      <c r="F49" s="62">
        <v>0</v>
      </c>
      <c r="G49" s="64">
        <f t="shared" si="6"/>
        <v>82</v>
      </c>
    </row>
    <row r="50" spans="2:7" ht="18">
      <c r="B50" s="7" t="s">
        <v>18</v>
      </c>
      <c r="C50" s="46" t="s">
        <v>70</v>
      </c>
      <c r="D50" s="47"/>
      <c r="E50" s="70"/>
      <c r="F50" s="47" t="s">
        <v>94</v>
      </c>
      <c r="G50" s="47"/>
    </row>
    <row r="51" spans="2:7" ht="18">
      <c r="B51" s="10"/>
      <c r="C51" s="8"/>
      <c r="D51" s="8"/>
      <c r="E51" s="12"/>
      <c r="F51" s="8"/>
      <c r="G51" s="8"/>
    </row>
    <row r="52" spans="5:7" ht="20.25">
      <c r="E52" s="52" t="s">
        <v>89</v>
      </c>
      <c r="G52" s="9"/>
    </row>
    <row r="53" spans="5:7" ht="20.25">
      <c r="E53" s="2"/>
      <c r="G53" s="9"/>
    </row>
    <row r="54" spans="2:7" ht="18">
      <c r="B54" s="20" t="s">
        <v>13</v>
      </c>
      <c r="C54" s="21"/>
      <c r="D54" s="21"/>
      <c r="E54" s="21"/>
      <c r="F54" s="21"/>
      <c r="G54" s="21"/>
    </row>
    <row r="55" spans="3:7" ht="20.25">
      <c r="C55" s="22" t="s">
        <v>25</v>
      </c>
      <c r="D55" s="23"/>
      <c r="E55" s="2" t="s">
        <v>89</v>
      </c>
      <c r="F55" s="22" t="s">
        <v>87</v>
      </c>
      <c r="G55" s="23"/>
    </row>
    <row r="56" spans="3:7" ht="15.75">
      <c r="C56" s="27"/>
      <c r="D56" s="28"/>
      <c r="E56" s="14"/>
      <c r="F56" s="27"/>
      <c r="G56" s="27"/>
    </row>
    <row r="57" spans="3:7" ht="20.25">
      <c r="C57" s="57" t="s">
        <v>95</v>
      </c>
      <c r="D57" s="58"/>
      <c r="E57" s="60"/>
      <c r="F57" s="57" t="s">
        <v>96</v>
      </c>
      <c r="G57" s="58"/>
    </row>
    <row r="59" spans="4:6" ht="12.75">
      <c r="D59" s="17" t="s">
        <v>151</v>
      </c>
      <c r="E59" s="17"/>
      <c r="F59" s="17"/>
    </row>
  </sheetData>
  <mergeCells count="26">
    <mergeCell ref="F16:G16"/>
    <mergeCell ref="C26:D26"/>
    <mergeCell ref="C37:D37"/>
    <mergeCell ref="C49:D49"/>
    <mergeCell ref="D59:F59"/>
    <mergeCell ref="C57:D57"/>
    <mergeCell ref="F57:G57"/>
    <mergeCell ref="B54:G54"/>
    <mergeCell ref="C55:D55"/>
    <mergeCell ref="F55:G55"/>
    <mergeCell ref="C56:D56"/>
    <mergeCell ref="F56:G56"/>
    <mergeCell ref="C27:D27"/>
    <mergeCell ref="F27:G27"/>
    <mergeCell ref="C17:D17"/>
    <mergeCell ref="F17:G17"/>
    <mergeCell ref="B2:G2"/>
    <mergeCell ref="B3:G3"/>
    <mergeCell ref="C5:D5"/>
    <mergeCell ref="F5:G5"/>
    <mergeCell ref="C38:D38"/>
    <mergeCell ref="F38:G38"/>
    <mergeCell ref="C50:D50"/>
    <mergeCell ref="F50:G50"/>
    <mergeCell ref="C6:D6"/>
    <mergeCell ref="F6:G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G59"/>
  <sheetViews>
    <sheetView workbookViewId="0" topLeftCell="A1">
      <selection activeCell="D59" sqref="D59:F59"/>
    </sheetView>
  </sheetViews>
  <sheetFormatPr defaultColWidth="9.140625" defaultRowHeight="12.75"/>
  <cols>
    <col min="3" max="4" width="16.7109375" style="0" customWidth="1"/>
    <col min="6" max="7" width="16.7109375" style="0" customWidth="1"/>
  </cols>
  <sheetData>
    <row r="2" spans="2:7" ht="18">
      <c r="B2" s="24" t="s">
        <v>19</v>
      </c>
      <c r="C2" s="24"/>
      <c r="D2" s="24"/>
      <c r="E2" s="24"/>
      <c r="F2" s="24"/>
      <c r="G2" s="24"/>
    </row>
    <row r="3" spans="2:7" ht="15.75">
      <c r="B3" s="25" t="s">
        <v>22</v>
      </c>
      <c r="C3" s="25"/>
      <c r="D3" s="25"/>
      <c r="E3" s="25"/>
      <c r="F3" s="25"/>
      <c r="G3" s="25"/>
    </row>
    <row r="4" spans="2:5" ht="12.75">
      <c r="B4" s="1"/>
      <c r="C4" s="1"/>
      <c r="D4" s="1"/>
      <c r="E4" s="1"/>
    </row>
    <row r="5" spans="2:7" ht="20.25">
      <c r="B5" s="1"/>
      <c r="C5" s="22" t="s">
        <v>77</v>
      </c>
      <c r="D5" s="22"/>
      <c r="E5" s="2" t="s">
        <v>64</v>
      </c>
      <c r="F5" s="22" t="s">
        <v>23</v>
      </c>
      <c r="G5" s="22"/>
    </row>
    <row r="6" spans="2:7" ht="15.75">
      <c r="B6" s="1"/>
      <c r="C6" s="27" t="s">
        <v>76</v>
      </c>
      <c r="D6" s="27"/>
      <c r="E6" s="14"/>
      <c r="F6" s="27" t="s">
        <v>24</v>
      </c>
      <c r="G6" s="27"/>
    </row>
    <row r="7" spans="2:5" ht="12.75">
      <c r="B7" s="1"/>
      <c r="C7" s="4"/>
      <c r="D7" s="4"/>
      <c r="E7" s="4"/>
    </row>
    <row r="8" spans="2:7" ht="18">
      <c r="B8" s="1"/>
      <c r="C8" s="53"/>
      <c r="D8" s="54"/>
      <c r="E8" s="50" t="s">
        <v>1</v>
      </c>
      <c r="F8" s="55"/>
      <c r="G8" s="55"/>
    </row>
    <row r="9" spans="2:7" ht="20.25">
      <c r="B9" s="1"/>
      <c r="C9" s="61"/>
      <c r="D9" s="35">
        <v>501</v>
      </c>
      <c r="E9" s="61"/>
      <c r="F9" s="62"/>
      <c r="G9" s="62">
        <v>501</v>
      </c>
    </row>
    <row r="10" spans="2:7" ht="20.25">
      <c r="B10" s="6" t="s">
        <v>2</v>
      </c>
      <c r="C10" s="61">
        <v>45</v>
      </c>
      <c r="D10" s="61">
        <f aca="true" t="shared" si="0" ref="D10:D21">D9-C10</f>
        <v>456</v>
      </c>
      <c r="E10" s="61"/>
      <c r="F10" s="61">
        <v>28</v>
      </c>
      <c r="G10" s="61">
        <f aca="true" t="shared" si="1" ref="G10:G20">G9-F10</f>
        <v>473</v>
      </c>
    </row>
    <row r="11" spans="2:7" ht="20.25">
      <c r="B11" s="6" t="s">
        <v>3</v>
      </c>
      <c r="C11" s="61">
        <v>41</v>
      </c>
      <c r="D11" s="61">
        <f t="shared" si="0"/>
        <v>415</v>
      </c>
      <c r="E11" s="61"/>
      <c r="F11" s="62">
        <v>60</v>
      </c>
      <c r="G11" s="62">
        <f t="shared" si="1"/>
        <v>413</v>
      </c>
    </row>
    <row r="12" spans="2:7" ht="20.25">
      <c r="B12" s="6" t="s">
        <v>4</v>
      </c>
      <c r="C12" s="61">
        <v>45</v>
      </c>
      <c r="D12" s="61">
        <f t="shared" si="0"/>
        <v>370</v>
      </c>
      <c r="E12" s="61"/>
      <c r="F12" s="62">
        <v>26</v>
      </c>
      <c r="G12" s="62">
        <f t="shared" si="1"/>
        <v>387</v>
      </c>
    </row>
    <row r="13" spans="2:7" ht="20.25">
      <c r="B13" s="6" t="s">
        <v>5</v>
      </c>
      <c r="C13" s="61">
        <v>55</v>
      </c>
      <c r="D13" s="61">
        <f t="shared" si="0"/>
        <v>315</v>
      </c>
      <c r="E13" s="61"/>
      <c r="F13" s="62">
        <v>60</v>
      </c>
      <c r="G13" s="62">
        <f t="shared" si="1"/>
        <v>327</v>
      </c>
    </row>
    <row r="14" spans="2:7" ht="20.25">
      <c r="B14" s="6" t="s">
        <v>6</v>
      </c>
      <c r="C14" s="61">
        <v>60</v>
      </c>
      <c r="D14" s="61">
        <f t="shared" si="0"/>
        <v>255</v>
      </c>
      <c r="E14" s="61"/>
      <c r="F14" s="62">
        <v>41</v>
      </c>
      <c r="G14" s="62">
        <f t="shared" si="1"/>
        <v>286</v>
      </c>
    </row>
    <row r="15" spans="2:7" ht="20.25">
      <c r="B15" s="6" t="s">
        <v>7</v>
      </c>
      <c r="C15" s="61">
        <v>24</v>
      </c>
      <c r="D15" s="61">
        <f t="shared" si="0"/>
        <v>231</v>
      </c>
      <c r="E15" s="61"/>
      <c r="F15" s="62">
        <v>36</v>
      </c>
      <c r="G15" s="62">
        <f t="shared" si="1"/>
        <v>250</v>
      </c>
    </row>
    <row r="16" spans="2:7" ht="20.25">
      <c r="B16" s="6" t="s">
        <v>8</v>
      </c>
      <c r="C16" s="61">
        <v>40</v>
      </c>
      <c r="D16" s="61">
        <f t="shared" si="0"/>
        <v>191</v>
      </c>
      <c r="E16" s="61"/>
      <c r="F16" s="62">
        <v>30</v>
      </c>
      <c r="G16" s="62">
        <f t="shared" si="1"/>
        <v>220</v>
      </c>
    </row>
    <row r="17" spans="2:7" ht="20.25">
      <c r="B17" s="6" t="s">
        <v>9</v>
      </c>
      <c r="C17" s="61">
        <v>20</v>
      </c>
      <c r="D17" s="61">
        <f t="shared" si="0"/>
        <v>171</v>
      </c>
      <c r="E17" s="61"/>
      <c r="F17" s="62">
        <v>41</v>
      </c>
      <c r="G17" s="62">
        <f t="shared" si="1"/>
        <v>179</v>
      </c>
    </row>
    <row r="18" spans="2:7" ht="20.25">
      <c r="B18" s="6" t="s">
        <v>12</v>
      </c>
      <c r="C18" s="61">
        <v>59</v>
      </c>
      <c r="D18" s="63">
        <f t="shared" si="0"/>
        <v>112</v>
      </c>
      <c r="E18" s="61"/>
      <c r="F18" s="62">
        <v>43</v>
      </c>
      <c r="G18" s="64">
        <f t="shared" si="1"/>
        <v>136</v>
      </c>
    </row>
    <row r="19" spans="2:7" ht="20.25">
      <c r="B19" s="6" t="s">
        <v>15</v>
      </c>
      <c r="C19" s="61">
        <v>44</v>
      </c>
      <c r="D19" s="63">
        <f t="shared" si="0"/>
        <v>68</v>
      </c>
      <c r="E19" s="61"/>
      <c r="F19" s="62">
        <v>42</v>
      </c>
      <c r="G19" s="64">
        <f t="shared" si="1"/>
        <v>94</v>
      </c>
    </row>
    <row r="20" spans="2:7" ht="20.25">
      <c r="B20" s="6" t="s">
        <v>16</v>
      </c>
      <c r="C20" s="61">
        <v>52</v>
      </c>
      <c r="D20" s="63">
        <f t="shared" si="0"/>
        <v>16</v>
      </c>
      <c r="E20" s="61"/>
      <c r="F20" s="62">
        <v>54</v>
      </c>
      <c r="G20" s="64">
        <f t="shared" si="1"/>
        <v>40</v>
      </c>
    </row>
    <row r="21" spans="2:7" ht="20.25">
      <c r="B21" s="6" t="s">
        <v>17</v>
      </c>
      <c r="C21" s="61">
        <v>0</v>
      </c>
      <c r="D21" s="63">
        <f t="shared" si="0"/>
        <v>16</v>
      </c>
      <c r="E21" s="61"/>
      <c r="F21" s="65" t="s">
        <v>78</v>
      </c>
      <c r="G21" s="66"/>
    </row>
    <row r="22" spans="2:7" ht="18">
      <c r="B22" s="7" t="s">
        <v>18</v>
      </c>
      <c r="C22" s="67" t="s">
        <v>79</v>
      </c>
      <c r="D22" s="68"/>
      <c r="E22" s="69"/>
      <c r="F22" s="68" t="s">
        <v>80</v>
      </c>
      <c r="G22" s="68"/>
    </row>
    <row r="23" spans="2:7" ht="18">
      <c r="B23" s="7"/>
      <c r="C23" s="4"/>
      <c r="D23" s="9"/>
      <c r="E23" s="5"/>
      <c r="F23" s="9"/>
      <c r="G23" s="9"/>
    </row>
    <row r="24" spans="2:7" ht="18">
      <c r="B24" s="7"/>
      <c r="C24" s="54"/>
      <c r="D24" s="54"/>
      <c r="E24" s="50" t="s">
        <v>49</v>
      </c>
      <c r="F24" s="56"/>
      <c r="G24" s="56"/>
    </row>
    <row r="25" spans="2:7" ht="20.25">
      <c r="B25" s="1"/>
      <c r="C25" s="61"/>
      <c r="D25" s="61">
        <v>501</v>
      </c>
      <c r="E25" s="61"/>
      <c r="F25" s="62"/>
      <c r="G25" s="49">
        <v>501</v>
      </c>
    </row>
    <row r="26" spans="2:7" ht="20.25">
      <c r="B26" s="6" t="s">
        <v>2</v>
      </c>
      <c r="C26" s="61">
        <v>41</v>
      </c>
      <c r="D26" s="61">
        <f aca="true" t="shared" si="2" ref="D26:D35">D25-C26</f>
        <v>460</v>
      </c>
      <c r="E26" s="61"/>
      <c r="F26" s="61">
        <v>31</v>
      </c>
      <c r="G26" s="61">
        <f aca="true" t="shared" si="3" ref="G26:G34">G25-F26</f>
        <v>470</v>
      </c>
    </row>
    <row r="27" spans="2:7" ht="20.25">
      <c r="B27" s="6" t="s">
        <v>3</v>
      </c>
      <c r="C27" s="39">
        <v>117</v>
      </c>
      <c r="D27" s="61">
        <f t="shared" si="2"/>
        <v>343</v>
      </c>
      <c r="E27" s="61"/>
      <c r="F27" s="43">
        <v>95</v>
      </c>
      <c r="G27" s="62">
        <f t="shared" si="3"/>
        <v>375</v>
      </c>
    </row>
    <row r="28" spans="2:7" ht="20.25">
      <c r="B28" s="6" t="s">
        <v>4</v>
      </c>
      <c r="C28" s="61">
        <v>59</v>
      </c>
      <c r="D28" s="61">
        <f t="shared" si="2"/>
        <v>284</v>
      </c>
      <c r="E28" s="61"/>
      <c r="F28" s="43">
        <v>95</v>
      </c>
      <c r="G28" s="62">
        <f t="shared" si="3"/>
        <v>280</v>
      </c>
    </row>
    <row r="29" spans="2:7" ht="20.25">
      <c r="B29" s="6" t="s">
        <v>5</v>
      </c>
      <c r="C29" s="61">
        <v>57</v>
      </c>
      <c r="D29" s="61">
        <f t="shared" si="2"/>
        <v>227</v>
      </c>
      <c r="E29" s="61"/>
      <c r="F29" s="62">
        <v>30</v>
      </c>
      <c r="G29" s="62">
        <f t="shared" si="3"/>
        <v>250</v>
      </c>
    </row>
    <row r="30" spans="2:7" ht="20.25">
      <c r="B30" s="6" t="s">
        <v>6</v>
      </c>
      <c r="C30" s="61">
        <v>41</v>
      </c>
      <c r="D30" s="61">
        <f t="shared" si="2"/>
        <v>186</v>
      </c>
      <c r="E30" s="61"/>
      <c r="F30" s="62">
        <v>30</v>
      </c>
      <c r="G30" s="62">
        <f t="shared" si="3"/>
        <v>220</v>
      </c>
    </row>
    <row r="31" spans="2:7" ht="20.25">
      <c r="B31" s="6" t="s">
        <v>7</v>
      </c>
      <c r="C31" s="61">
        <v>23</v>
      </c>
      <c r="D31" s="61">
        <f t="shared" si="2"/>
        <v>163</v>
      </c>
      <c r="E31" s="61"/>
      <c r="F31" s="62">
        <v>36</v>
      </c>
      <c r="G31" s="62">
        <f t="shared" si="3"/>
        <v>184</v>
      </c>
    </row>
    <row r="32" spans="2:7" ht="20.25">
      <c r="B32" s="6" t="s">
        <v>8</v>
      </c>
      <c r="C32" s="61">
        <v>24</v>
      </c>
      <c r="D32" s="63">
        <f t="shared" si="2"/>
        <v>139</v>
      </c>
      <c r="E32" s="61"/>
      <c r="F32" s="62">
        <v>80</v>
      </c>
      <c r="G32" s="64">
        <f t="shared" si="3"/>
        <v>104</v>
      </c>
    </row>
    <row r="33" spans="2:7" ht="20.25">
      <c r="B33" s="6" t="s">
        <v>9</v>
      </c>
      <c r="C33" s="61">
        <v>37</v>
      </c>
      <c r="D33" s="63">
        <f t="shared" si="2"/>
        <v>102</v>
      </c>
      <c r="E33" s="61"/>
      <c r="F33" s="62">
        <v>88</v>
      </c>
      <c r="G33" s="64">
        <f t="shared" si="3"/>
        <v>16</v>
      </c>
    </row>
    <row r="34" spans="2:7" ht="20.25">
      <c r="B34" s="6" t="s">
        <v>12</v>
      </c>
      <c r="C34" s="61">
        <v>82</v>
      </c>
      <c r="D34" s="63">
        <f t="shared" si="2"/>
        <v>20</v>
      </c>
      <c r="E34" s="61"/>
      <c r="F34" s="62">
        <v>0</v>
      </c>
      <c r="G34" s="64">
        <f t="shared" si="3"/>
        <v>16</v>
      </c>
    </row>
    <row r="35" spans="2:7" ht="20.25">
      <c r="B35" s="6" t="s">
        <v>15</v>
      </c>
      <c r="C35" s="61"/>
      <c r="D35" s="61"/>
      <c r="E35" s="61"/>
      <c r="F35" s="65" t="s">
        <v>81</v>
      </c>
      <c r="G35" s="66"/>
    </row>
    <row r="36" spans="2:7" ht="18">
      <c r="B36" s="7" t="s">
        <v>18</v>
      </c>
      <c r="C36" s="46" t="s">
        <v>83</v>
      </c>
      <c r="D36" s="47"/>
      <c r="E36" s="48"/>
      <c r="F36" s="47" t="s">
        <v>82</v>
      </c>
      <c r="G36" s="47"/>
    </row>
    <row r="37" spans="2:7" ht="18">
      <c r="B37" s="10"/>
      <c r="C37" s="8"/>
      <c r="D37" s="8"/>
      <c r="E37" s="11"/>
      <c r="F37" s="8"/>
      <c r="G37" s="8"/>
    </row>
    <row r="38" spans="2:7" ht="18">
      <c r="B38" s="1"/>
      <c r="C38" s="53"/>
      <c r="D38" s="54"/>
      <c r="E38" s="50" t="s">
        <v>65</v>
      </c>
      <c r="F38" s="55"/>
      <c r="G38" s="55"/>
    </row>
    <row r="39" spans="2:7" ht="20.25">
      <c r="B39" s="1"/>
      <c r="C39" s="61"/>
      <c r="D39" s="35">
        <v>501</v>
      </c>
      <c r="E39" s="61"/>
      <c r="F39" s="62"/>
      <c r="G39" s="62">
        <v>501</v>
      </c>
    </row>
    <row r="40" spans="2:7" ht="20.25">
      <c r="B40" s="6" t="s">
        <v>2</v>
      </c>
      <c r="C40" s="61">
        <v>50</v>
      </c>
      <c r="D40" s="61">
        <f aca="true" t="shared" si="4" ref="D40:D49">D39-C40</f>
        <v>451</v>
      </c>
      <c r="E40" s="61"/>
      <c r="F40" s="39">
        <v>100</v>
      </c>
      <c r="G40" s="61">
        <f aca="true" t="shared" si="5" ref="G40:G48">G39-F40</f>
        <v>401</v>
      </c>
    </row>
    <row r="41" spans="2:7" ht="20.25">
      <c r="B41" s="6" t="s">
        <v>3</v>
      </c>
      <c r="C41" s="61">
        <v>30</v>
      </c>
      <c r="D41" s="61">
        <f t="shared" si="4"/>
        <v>421</v>
      </c>
      <c r="E41" s="61"/>
      <c r="F41" s="62">
        <v>26</v>
      </c>
      <c r="G41" s="62">
        <f t="shared" si="5"/>
        <v>375</v>
      </c>
    </row>
    <row r="42" spans="2:7" ht="20.25">
      <c r="B42" s="6" t="s">
        <v>4</v>
      </c>
      <c r="C42" s="61">
        <v>78</v>
      </c>
      <c r="D42" s="61">
        <f t="shared" si="4"/>
        <v>343</v>
      </c>
      <c r="E42" s="61"/>
      <c r="F42" s="62">
        <v>57</v>
      </c>
      <c r="G42" s="62">
        <f t="shared" si="5"/>
        <v>318</v>
      </c>
    </row>
    <row r="43" spans="2:7" ht="20.25">
      <c r="B43" s="6" t="s">
        <v>5</v>
      </c>
      <c r="C43" s="39">
        <v>121</v>
      </c>
      <c r="D43" s="61">
        <f t="shared" si="4"/>
        <v>222</v>
      </c>
      <c r="E43" s="61"/>
      <c r="F43" s="62">
        <v>57</v>
      </c>
      <c r="G43" s="62">
        <f t="shared" si="5"/>
        <v>261</v>
      </c>
    </row>
    <row r="44" spans="2:7" ht="20.25">
      <c r="B44" s="6" t="s">
        <v>6</v>
      </c>
      <c r="C44" s="61">
        <v>80</v>
      </c>
      <c r="D44" s="63">
        <f t="shared" si="4"/>
        <v>142</v>
      </c>
      <c r="E44" s="61"/>
      <c r="F44" s="62">
        <v>31</v>
      </c>
      <c r="G44" s="62">
        <f t="shared" si="5"/>
        <v>230</v>
      </c>
    </row>
    <row r="45" spans="2:7" ht="20.25">
      <c r="B45" s="6" t="s">
        <v>7</v>
      </c>
      <c r="C45" s="61">
        <v>41</v>
      </c>
      <c r="D45" s="63">
        <f t="shared" si="4"/>
        <v>101</v>
      </c>
      <c r="E45" s="61"/>
      <c r="F45" s="62">
        <v>60</v>
      </c>
      <c r="G45" s="64">
        <f t="shared" si="5"/>
        <v>170</v>
      </c>
    </row>
    <row r="46" spans="2:7" ht="20.25">
      <c r="B46" s="6" t="s">
        <v>8</v>
      </c>
      <c r="C46" s="61">
        <v>41</v>
      </c>
      <c r="D46" s="63">
        <f t="shared" si="4"/>
        <v>60</v>
      </c>
      <c r="E46" s="61"/>
      <c r="F46" s="62">
        <v>16</v>
      </c>
      <c r="G46" s="64">
        <f t="shared" si="5"/>
        <v>154</v>
      </c>
    </row>
    <row r="47" spans="2:7" ht="20.25">
      <c r="B47" s="6" t="s">
        <v>9</v>
      </c>
      <c r="C47" s="61">
        <v>21</v>
      </c>
      <c r="D47" s="63">
        <f t="shared" si="4"/>
        <v>39</v>
      </c>
      <c r="E47" s="61"/>
      <c r="F47" s="43">
        <v>100</v>
      </c>
      <c r="G47" s="64">
        <f t="shared" si="5"/>
        <v>54</v>
      </c>
    </row>
    <row r="48" spans="2:7" ht="20.25">
      <c r="B48" s="6" t="s">
        <v>12</v>
      </c>
      <c r="C48" s="61">
        <v>29</v>
      </c>
      <c r="D48" s="63">
        <f t="shared" si="4"/>
        <v>10</v>
      </c>
      <c r="E48" s="61"/>
      <c r="F48" s="62">
        <v>0</v>
      </c>
      <c r="G48" s="64">
        <f t="shared" si="5"/>
        <v>54</v>
      </c>
    </row>
    <row r="49" spans="2:7" ht="20.25">
      <c r="B49" s="6" t="s">
        <v>15</v>
      </c>
      <c r="C49" s="61">
        <v>0</v>
      </c>
      <c r="D49" s="63">
        <f t="shared" si="4"/>
        <v>10</v>
      </c>
      <c r="E49" s="61"/>
      <c r="F49" s="65" t="s">
        <v>81</v>
      </c>
      <c r="G49" s="66"/>
    </row>
    <row r="50" spans="2:7" ht="18">
      <c r="B50" s="7" t="s">
        <v>18</v>
      </c>
      <c r="C50" s="67" t="s">
        <v>84</v>
      </c>
      <c r="D50" s="68"/>
      <c r="E50" s="69"/>
      <c r="F50" s="47" t="s">
        <v>82</v>
      </c>
      <c r="G50" s="47"/>
    </row>
    <row r="51" spans="2:7" ht="18">
      <c r="B51" s="7"/>
      <c r="C51" s="4"/>
      <c r="D51" s="9"/>
      <c r="E51" s="5"/>
      <c r="F51" s="9"/>
      <c r="G51" s="9"/>
    </row>
    <row r="52" spans="5:7" ht="20.25">
      <c r="E52" s="52" t="s">
        <v>64</v>
      </c>
      <c r="G52" s="9"/>
    </row>
    <row r="53" spans="5:7" ht="20.25">
      <c r="E53" s="2"/>
      <c r="G53" s="9"/>
    </row>
    <row r="54" spans="2:7" ht="18">
      <c r="B54" s="20" t="s">
        <v>13</v>
      </c>
      <c r="C54" s="21"/>
      <c r="D54" s="21"/>
      <c r="E54" s="21"/>
      <c r="F54" s="21"/>
      <c r="G54" s="21"/>
    </row>
    <row r="55" spans="3:7" ht="20.25">
      <c r="C55" s="22" t="s">
        <v>77</v>
      </c>
      <c r="D55" s="22"/>
      <c r="E55" s="2" t="s">
        <v>64</v>
      </c>
      <c r="F55" s="22" t="s">
        <v>23</v>
      </c>
      <c r="G55" s="22"/>
    </row>
    <row r="56" spans="3:7" ht="15.75">
      <c r="C56" s="27"/>
      <c r="D56" s="27"/>
      <c r="E56" s="14"/>
      <c r="F56" s="27"/>
      <c r="G56" s="27"/>
    </row>
    <row r="57" spans="3:7" ht="20.25">
      <c r="C57" s="57" t="s">
        <v>86</v>
      </c>
      <c r="D57" s="58"/>
      <c r="E57" s="60"/>
      <c r="F57" s="57" t="s">
        <v>85</v>
      </c>
      <c r="G57" s="58"/>
    </row>
    <row r="59" spans="4:6" ht="12.75">
      <c r="D59" s="17" t="s">
        <v>151</v>
      </c>
      <c r="E59" s="17"/>
      <c r="F59" s="17"/>
    </row>
  </sheetData>
  <mergeCells count="23">
    <mergeCell ref="C6:D6"/>
    <mergeCell ref="F6:G6"/>
    <mergeCell ref="F35:G35"/>
    <mergeCell ref="F49:G49"/>
    <mergeCell ref="C50:D50"/>
    <mergeCell ref="F50:G50"/>
    <mergeCell ref="B2:G2"/>
    <mergeCell ref="B3:G3"/>
    <mergeCell ref="C5:D5"/>
    <mergeCell ref="F5:G5"/>
    <mergeCell ref="C22:D22"/>
    <mergeCell ref="F22:G22"/>
    <mergeCell ref="F21:G21"/>
    <mergeCell ref="C36:D36"/>
    <mergeCell ref="F36:G36"/>
    <mergeCell ref="D59:F59"/>
    <mergeCell ref="C57:D57"/>
    <mergeCell ref="F57:G57"/>
    <mergeCell ref="B54:G54"/>
    <mergeCell ref="C55:D55"/>
    <mergeCell ref="F55:G55"/>
    <mergeCell ref="C56:D56"/>
    <mergeCell ref="F56:G5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G48"/>
  <sheetViews>
    <sheetView workbookViewId="0" topLeftCell="A1">
      <selection activeCell="E41" sqref="E41"/>
    </sheetView>
  </sheetViews>
  <sheetFormatPr defaultColWidth="9.140625" defaultRowHeight="12.75"/>
  <cols>
    <col min="3" max="4" width="16.7109375" style="0" customWidth="1"/>
    <col min="6" max="7" width="16.7109375" style="0" customWidth="1"/>
  </cols>
  <sheetData>
    <row r="2" spans="2:7" ht="18">
      <c r="B2" s="24" t="s">
        <v>19</v>
      </c>
      <c r="C2" s="24"/>
      <c r="D2" s="24"/>
      <c r="E2" s="24"/>
      <c r="F2" s="24"/>
      <c r="G2" s="24"/>
    </row>
    <row r="3" spans="2:7" ht="15.75">
      <c r="B3" s="25" t="s">
        <v>21</v>
      </c>
      <c r="C3" s="25"/>
      <c r="D3" s="25"/>
      <c r="E3" s="25"/>
      <c r="F3" s="25"/>
      <c r="G3" s="25"/>
    </row>
    <row r="4" spans="2:5" ht="12.75">
      <c r="B4" s="1"/>
      <c r="C4" s="1"/>
      <c r="D4" s="1"/>
      <c r="E4" s="1"/>
    </row>
    <row r="5" spans="2:7" ht="20.25">
      <c r="B5" s="1"/>
      <c r="C5" s="22" t="s">
        <v>62</v>
      </c>
      <c r="D5" s="22"/>
      <c r="E5" s="2" t="s">
        <v>64</v>
      </c>
      <c r="F5" s="22" t="s">
        <v>23</v>
      </c>
      <c r="G5" s="22"/>
    </row>
    <row r="6" spans="2:7" ht="15.75">
      <c r="B6" s="1"/>
      <c r="C6" s="27" t="s">
        <v>63</v>
      </c>
      <c r="D6" s="27"/>
      <c r="E6" s="14"/>
      <c r="F6" s="27" t="s">
        <v>24</v>
      </c>
      <c r="G6" s="27"/>
    </row>
    <row r="7" spans="2:5" ht="12.75">
      <c r="B7" s="1"/>
      <c r="C7" s="4"/>
      <c r="D7" s="4"/>
      <c r="E7" s="4"/>
    </row>
    <row r="8" spans="2:7" ht="18">
      <c r="B8" s="1"/>
      <c r="C8" s="53"/>
      <c r="D8" s="54"/>
      <c r="E8" s="50" t="s">
        <v>1</v>
      </c>
      <c r="F8" s="55"/>
      <c r="G8" s="55"/>
    </row>
    <row r="9" spans="2:7" ht="20.25">
      <c r="B9" s="1"/>
      <c r="C9" s="61"/>
      <c r="D9" s="35">
        <v>501</v>
      </c>
      <c r="E9" s="61"/>
      <c r="F9" s="62"/>
      <c r="G9" s="62">
        <v>501</v>
      </c>
    </row>
    <row r="10" spans="2:7" ht="20.25">
      <c r="B10" s="6" t="s">
        <v>2</v>
      </c>
      <c r="C10" s="61">
        <v>45</v>
      </c>
      <c r="D10" s="61">
        <f aca="true" t="shared" si="0" ref="D10:D15">D9-C10</f>
        <v>456</v>
      </c>
      <c r="E10" s="61"/>
      <c r="F10" s="39">
        <v>100</v>
      </c>
      <c r="G10" s="61">
        <f>G9-F10</f>
        <v>401</v>
      </c>
    </row>
    <row r="11" spans="2:7" ht="20.25">
      <c r="B11" s="6" t="s">
        <v>3</v>
      </c>
      <c r="C11" s="39">
        <v>100</v>
      </c>
      <c r="D11" s="61">
        <f t="shared" si="0"/>
        <v>356</v>
      </c>
      <c r="E11" s="61"/>
      <c r="F11" s="62">
        <v>55</v>
      </c>
      <c r="G11" s="62">
        <f>G10-F11</f>
        <v>346</v>
      </c>
    </row>
    <row r="12" spans="2:7" ht="20.25">
      <c r="B12" s="6" t="s">
        <v>4</v>
      </c>
      <c r="C12" s="61">
        <v>84</v>
      </c>
      <c r="D12" s="61">
        <f t="shared" si="0"/>
        <v>272</v>
      </c>
      <c r="E12" s="61"/>
      <c r="F12" s="43">
        <v>140</v>
      </c>
      <c r="G12" s="62">
        <f>G11-F12</f>
        <v>206</v>
      </c>
    </row>
    <row r="13" spans="2:7" ht="20.25">
      <c r="B13" s="6" t="s">
        <v>5</v>
      </c>
      <c r="C13" s="39">
        <v>105</v>
      </c>
      <c r="D13" s="63">
        <f t="shared" si="0"/>
        <v>167</v>
      </c>
      <c r="E13" s="61"/>
      <c r="F13" s="62">
        <v>80</v>
      </c>
      <c r="G13" s="64">
        <f>G12-F13</f>
        <v>126</v>
      </c>
    </row>
    <row r="14" spans="2:7" ht="20.25">
      <c r="B14" s="6" t="s">
        <v>6</v>
      </c>
      <c r="C14" s="61">
        <v>84</v>
      </c>
      <c r="D14" s="63">
        <f t="shared" si="0"/>
        <v>83</v>
      </c>
      <c r="E14" s="61"/>
      <c r="F14" s="62">
        <v>76</v>
      </c>
      <c r="G14" s="64">
        <f>G13-F14</f>
        <v>50</v>
      </c>
    </row>
    <row r="15" spans="2:7" ht="20.25">
      <c r="B15" s="6" t="s">
        <v>7</v>
      </c>
      <c r="C15" s="61">
        <v>47</v>
      </c>
      <c r="D15" s="63">
        <f t="shared" si="0"/>
        <v>36</v>
      </c>
      <c r="E15" s="61"/>
      <c r="F15" s="65" t="s">
        <v>66</v>
      </c>
      <c r="G15" s="66"/>
    </row>
    <row r="16" spans="2:7" ht="18">
      <c r="B16" s="7" t="s">
        <v>18</v>
      </c>
      <c r="C16" s="67" t="s">
        <v>67</v>
      </c>
      <c r="D16" s="68"/>
      <c r="E16" s="69"/>
      <c r="F16" s="68" t="s">
        <v>68</v>
      </c>
      <c r="G16" s="68"/>
    </row>
    <row r="17" spans="2:7" ht="18">
      <c r="B17" s="7"/>
      <c r="C17" s="4"/>
      <c r="D17" s="9"/>
      <c r="E17" s="5"/>
      <c r="F17" s="9"/>
      <c r="G17" s="9"/>
    </row>
    <row r="18" spans="2:7" ht="18">
      <c r="B18" s="7"/>
      <c r="C18" s="54"/>
      <c r="D18" s="54"/>
      <c r="E18" s="50" t="s">
        <v>49</v>
      </c>
      <c r="F18" s="56"/>
      <c r="G18" s="56"/>
    </row>
    <row r="19" spans="2:7" ht="20.25">
      <c r="B19" s="1"/>
      <c r="C19" s="61"/>
      <c r="D19" s="61">
        <v>501</v>
      </c>
      <c r="E19" s="61"/>
      <c r="F19" s="62"/>
      <c r="G19" s="49">
        <v>501</v>
      </c>
    </row>
    <row r="20" spans="2:7" ht="20.25">
      <c r="B20" s="6" t="s">
        <v>2</v>
      </c>
      <c r="C20" s="61">
        <v>83</v>
      </c>
      <c r="D20" s="61">
        <f aca="true" t="shared" si="1" ref="D20:D26">D19-C20</f>
        <v>418</v>
      </c>
      <c r="E20" s="61"/>
      <c r="F20" s="61">
        <v>85</v>
      </c>
      <c r="G20" s="61">
        <f aca="true" t="shared" si="2" ref="G20:G26">G19-F20</f>
        <v>416</v>
      </c>
    </row>
    <row r="21" spans="2:7" ht="20.25">
      <c r="B21" s="6" t="s">
        <v>3</v>
      </c>
      <c r="C21" s="39">
        <v>96</v>
      </c>
      <c r="D21" s="61">
        <f t="shared" si="1"/>
        <v>322</v>
      </c>
      <c r="E21" s="61"/>
      <c r="F21" s="62">
        <v>11</v>
      </c>
      <c r="G21" s="62">
        <f t="shared" si="2"/>
        <v>405</v>
      </c>
    </row>
    <row r="22" spans="2:7" ht="20.25">
      <c r="B22" s="6" t="s">
        <v>4</v>
      </c>
      <c r="C22" s="39">
        <v>135</v>
      </c>
      <c r="D22" s="61">
        <f t="shared" si="1"/>
        <v>187</v>
      </c>
      <c r="E22" s="61"/>
      <c r="F22" s="62">
        <v>60</v>
      </c>
      <c r="G22" s="62">
        <f t="shared" si="2"/>
        <v>345</v>
      </c>
    </row>
    <row r="23" spans="2:7" ht="20.25">
      <c r="B23" s="6" t="s">
        <v>5</v>
      </c>
      <c r="C23" s="39">
        <v>99</v>
      </c>
      <c r="D23" s="63">
        <f t="shared" si="1"/>
        <v>88</v>
      </c>
      <c r="E23" s="61"/>
      <c r="F23" s="43">
        <v>180</v>
      </c>
      <c r="G23" s="62">
        <f t="shared" si="2"/>
        <v>165</v>
      </c>
    </row>
    <row r="24" spans="2:7" ht="20.25">
      <c r="B24" s="6" t="s">
        <v>6</v>
      </c>
      <c r="C24" s="61">
        <v>32</v>
      </c>
      <c r="D24" s="63">
        <f t="shared" si="1"/>
        <v>56</v>
      </c>
      <c r="E24" s="61"/>
      <c r="F24" s="62">
        <v>42</v>
      </c>
      <c r="G24" s="64">
        <f t="shared" si="2"/>
        <v>123</v>
      </c>
    </row>
    <row r="25" spans="2:7" ht="20.25">
      <c r="B25" s="6" t="s">
        <v>7</v>
      </c>
      <c r="C25" s="61">
        <v>26</v>
      </c>
      <c r="D25" s="63">
        <f t="shared" si="1"/>
        <v>30</v>
      </c>
      <c r="E25" s="61"/>
      <c r="F25" s="62">
        <v>47</v>
      </c>
      <c r="G25" s="64">
        <f t="shared" si="2"/>
        <v>76</v>
      </c>
    </row>
    <row r="26" spans="2:7" ht="20.25">
      <c r="B26" s="6" t="s">
        <v>8</v>
      </c>
      <c r="C26" s="61">
        <v>22</v>
      </c>
      <c r="D26" s="63">
        <f t="shared" si="1"/>
        <v>8</v>
      </c>
      <c r="E26" s="61"/>
      <c r="F26" s="62">
        <v>36</v>
      </c>
      <c r="G26" s="64">
        <f t="shared" si="2"/>
        <v>40</v>
      </c>
    </row>
    <row r="27" spans="2:7" ht="20.25">
      <c r="B27" s="6" t="s">
        <v>9</v>
      </c>
      <c r="C27" s="61"/>
      <c r="D27" s="61"/>
      <c r="E27" s="61"/>
      <c r="F27" s="65" t="s">
        <v>69</v>
      </c>
      <c r="G27" s="66"/>
    </row>
    <row r="28" spans="2:7" ht="18">
      <c r="B28" s="7" t="s">
        <v>18</v>
      </c>
      <c r="C28" s="46" t="s">
        <v>71</v>
      </c>
      <c r="D28" s="47"/>
      <c r="E28" s="48"/>
      <c r="F28" s="47" t="s">
        <v>70</v>
      </c>
      <c r="G28" s="47"/>
    </row>
    <row r="29" spans="2:7" ht="18">
      <c r="B29" s="10"/>
      <c r="C29" s="8"/>
      <c r="D29" s="8"/>
      <c r="E29" s="11"/>
      <c r="F29" s="8"/>
      <c r="G29" s="8"/>
    </row>
    <row r="30" spans="2:7" ht="18">
      <c r="B30" s="1"/>
      <c r="C30" s="53"/>
      <c r="D30" s="54"/>
      <c r="E30" s="50" t="s">
        <v>65</v>
      </c>
      <c r="F30" s="55"/>
      <c r="G30" s="55"/>
    </row>
    <row r="31" spans="2:7" ht="20.25">
      <c r="B31" s="1"/>
      <c r="C31" s="61"/>
      <c r="D31" s="35">
        <v>501</v>
      </c>
      <c r="E31" s="61"/>
      <c r="F31" s="62"/>
      <c r="G31" s="62">
        <v>501</v>
      </c>
    </row>
    <row r="32" spans="2:7" ht="20.25">
      <c r="B32" s="6" t="s">
        <v>2</v>
      </c>
      <c r="C32" s="61">
        <v>25</v>
      </c>
      <c r="D32" s="61">
        <f aca="true" t="shared" si="3" ref="D32:D38">D31-C32</f>
        <v>476</v>
      </c>
      <c r="E32" s="61"/>
      <c r="F32" s="39">
        <v>100</v>
      </c>
      <c r="G32" s="61">
        <f aca="true" t="shared" si="4" ref="G32:G37">G31-F32</f>
        <v>401</v>
      </c>
    </row>
    <row r="33" spans="2:7" ht="20.25">
      <c r="B33" s="6" t="s">
        <v>3</v>
      </c>
      <c r="C33" s="61">
        <v>41</v>
      </c>
      <c r="D33" s="61">
        <f t="shared" si="3"/>
        <v>435</v>
      </c>
      <c r="E33" s="61"/>
      <c r="F33" s="62">
        <v>32</v>
      </c>
      <c r="G33" s="62">
        <f t="shared" si="4"/>
        <v>369</v>
      </c>
    </row>
    <row r="34" spans="2:7" ht="20.25">
      <c r="B34" s="6" t="s">
        <v>4</v>
      </c>
      <c r="C34" s="61">
        <v>42</v>
      </c>
      <c r="D34" s="61">
        <f t="shared" si="3"/>
        <v>393</v>
      </c>
      <c r="E34" s="61"/>
      <c r="F34" s="62">
        <v>45</v>
      </c>
      <c r="G34" s="62">
        <f t="shared" si="4"/>
        <v>324</v>
      </c>
    </row>
    <row r="35" spans="2:7" ht="20.25">
      <c r="B35" s="6" t="s">
        <v>5</v>
      </c>
      <c r="C35" s="61">
        <v>60</v>
      </c>
      <c r="D35" s="61">
        <f t="shared" si="3"/>
        <v>333</v>
      </c>
      <c r="E35" s="61"/>
      <c r="F35" s="43">
        <v>140</v>
      </c>
      <c r="G35" s="62">
        <f t="shared" si="4"/>
        <v>184</v>
      </c>
    </row>
    <row r="36" spans="2:7" ht="20.25">
      <c r="B36" s="6" t="s">
        <v>6</v>
      </c>
      <c r="C36" s="61">
        <v>81</v>
      </c>
      <c r="D36" s="61">
        <f t="shared" si="3"/>
        <v>252</v>
      </c>
      <c r="E36" s="61"/>
      <c r="F36" s="62">
        <v>84</v>
      </c>
      <c r="G36" s="64">
        <f t="shared" si="4"/>
        <v>100</v>
      </c>
    </row>
    <row r="37" spans="2:7" ht="20.25">
      <c r="B37" s="6" t="s">
        <v>7</v>
      </c>
      <c r="C37" s="61">
        <v>60</v>
      </c>
      <c r="D37" s="61">
        <f t="shared" si="3"/>
        <v>192</v>
      </c>
      <c r="E37" s="61"/>
      <c r="F37" s="62">
        <v>76</v>
      </c>
      <c r="G37" s="64">
        <f t="shared" si="4"/>
        <v>24</v>
      </c>
    </row>
    <row r="38" spans="2:7" ht="20.25">
      <c r="B38" s="6" t="s">
        <v>8</v>
      </c>
      <c r="C38" s="61">
        <v>85</v>
      </c>
      <c r="D38" s="63">
        <f t="shared" si="3"/>
        <v>107</v>
      </c>
      <c r="E38" s="61"/>
      <c r="F38" s="65" t="s">
        <v>72</v>
      </c>
      <c r="G38" s="66"/>
    </row>
    <row r="39" spans="2:7" ht="18">
      <c r="B39" s="7" t="s">
        <v>18</v>
      </c>
      <c r="C39" s="67" t="s">
        <v>73</v>
      </c>
      <c r="D39" s="68"/>
      <c r="E39" s="69"/>
      <c r="F39" s="68" t="s">
        <v>74</v>
      </c>
      <c r="G39" s="68"/>
    </row>
    <row r="40" spans="2:7" ht="18">
      <c r="B40" s="7"/>
      <c r="C40" s="4"/>
      <c r="D40" s="9"/>
      <c r="E40" s="5"/>
      <c r="F40" s="9"/>
      <c r="G40" s="9"/>
    </row>
    <row r="41" spans="5:7" ht="20.25">
      <c r="E41" s="52" t="s">
        <v>64</v>
      </c>
      <c r="G41" s="9"/>
    </row>
    <row r="42" spans="5:7" ht="20.25">
      <c r="E42" s="2"/>
      <c r="G42" s="9"/>
    </row>
    <row r="43" spans="2:7" ht="18">
      <c r="B43" s="20" t="s">
        <v>13</v>
      </c>
      <c r="C43" s="21"/>
      <c r="D43" s="21"/>
      <c r="E43" s="21"/>
      <c r="F43" s="21"/>
      <c r="G43" s="21"/>
    </row>
    <row r="44" spans="3:7" ht="20.25">
      <c r="C44" s="22" t="s">
        <v>62</v>
      </c>
      <c r="D44" s="22"/>
      <c r="E44" s="2" t="s">
        <v>64</v>
      </c>
      <c r="F44" s="22" t="s">
        <v>23</v>
      </c>
      <c r="G44" s="22"/>
    </row>
    <row r="46" spans="3:7" ht="20.25">
      <c r="C46" s="57" t="s">
        <v>75</v>
      </c>
      <c r="D46" s="58"/>
      <c r="E46" s="60"/>
      <c r="F46" s="57" t="s">
        <v>35</v>
      </c>
      <c r="G46" s="58"/>
    </row>
    <row r="48" spans="4:6" ht="12.75">
      <c r="D48" s="17" t="s">
        <v>149</v>
      </c>
      <c r="E48" s="17"/>
      <c r="F48" s="17"/>
    </row>
  </sheetData>
  <mergeCells count="21">
    <mergeCell ref="F15:G15"/>
    <mergeCell ref="F27:G27"/>
    <mergeCell ref="F38:G38"/>
    <mergeCell ref="C6:D6"/>
    <mergeCell ref="F6:G6"/>
    <mergeCell ref="C39:D39"/>
    <mergeCell ref="F39:G39"/>
    <mergeCell ref="B2:G2"/>
    <mergeCell ref="B3:G3"/>
    <mergeCell ref="C5:D5"/>
    <mergeCell ref="F5:G5"/>
    <mergeCell ref="C16:D16"/>
    <mergeCell ref="F16:G16"/>
    <mergeCell ref="C28:D28"/>
    <mergeCell ref="F28:G28"/>
    <mergeCell ref="D48:F48"/>
    <mergeCell ref="C46:D46"/>
    <mergeCell ref="F46:G46"/>
    <mergeCell ref="B43:G43"/>
    <mergeCell ref="C44:D44"/>
    <mergeCell ref="F44:G4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G66"/>
  <sheetViews>
    <sheetView workbookViewId="0" topLeftCell="A49">
      <selection activeCell="D66" sqref="D66:F66"/>
    </sheetView>
  </sheetViews>
  <sheetFormatPr defaultColWidth="9.140625" defaultRowHeight="12.75"/>
  <cols>
    <col min="3" max="4" width="16.7109375" style="0" customWidth="1"/>
    <col min="5" max="5" width="8.57421875" style="0" customWidth="1"/>
    <col min="6" max="7" width="16.7109375" style="0" customWidth="1"/>
  </cols>
  <sheetData>
    <row r="2" spans="2:7" ht="18">
      <c r="B2" s="24" t="s">
        <v>19</v>
      </c>
      <c r="C2" s="24"/>
      <c r="D2" s="24"/>
      <c r="E2" s="24"/>
      <c r="F2" s="24"/>
      <c r="G2" s="24"/>
    </row>
    <row r="3" spans="2:7" ht="15.75">
      <c r="B3" s="25" t="s">
        <v>21</v>
      </c>
      <c r="C3" s="25"/>
      <c r="D3" s="25"/>
      <c r="E3" s="25"/>
      <c r="F3" s="25"/>
      <c r="G3" s="25"/>
    </row>
    <row r="4" spans="2:5" ht="12.75">
      <c r="B4" s="1"/>
      <c r="C4" s="1"/>
      <c r="D4" s="1"/>
      <c r="E4" s="1"/>
    </row>
    <row r="5" spans="2:7" ht="20.25">
      <c r="B5" s="1"/>
      <c r="C5" s="22" t="s">
        <v>43</v>
      </c>
      <c r="D5" s="22"/>
      <c r="E5" s="2" t="s">
        <v>45</v>
      </c>
      <c r="F5" s="22" t="s">
        <v>25</v>
      </c>
      <c r="G5" s="23"/>
    </row>
    <row r="6" spans="2:7" ht="15.75">
      <c r="B6" s="1"/>
      <c r="C6" s="27" t="s">
        <v>44</v>
      </c>
      <c r="D6" s="27"/>
      <c r="E6" s="14"/>
      <c r="F6" s="27" t="s">
        <v>26</v>
      </c>
      <c r="G6" s="28"/>
    </row>
    <row r="7" spans="2:5" ht="12.75">
      <c r="B7" s="1"/>
      <c r="C7" s="4"/>
      <c r="D7" s="4"/>
      <c r="E7" s="4"/>
    </row>
    <row r="8" spans="2:7" ht="18">
      <c r="B8" s="1"/>
      <c r="C8" s="53"/>
      <c r="D8" s="54"/>
      <c r="E8" s="50" t="s">
        <v>1</v>
      </c>
      <c r="F8" s="55"/>
      <c r="G8" s="55"/>
    </row>
    <row r="9" spans="2:7" ht="20.25">
      <c r="B9" s="1"/>
      <c r="C9" s="61"/>
      <c r="D9" s="35">
        <v>501</v>
      </c>
      <c r="E9" s="61"/>
      <c r="F9" s="62"/>
      <c r="G9" s="62">
        <v>501</v>
      </c>
    </row>
    <row r="10" spans="2:7" ht="20.25">
      <c r="B10" s="6" t="s">
        <v>2</v>
      </c>
      <c r="C10" s="39">
        <v>100</v>
      </c>
      <c r="D10" s="61">
        <f aca="true" t="shared" si="0" ref="D10:D15">D9-C10</f>
        <v>401</v>
      </c>
      <c r="E10" s="61"/>
      <c r="F10" s="39">
        <v>140</v>
      </c>
      <c r="G10" s="61">
        <f>G9-F10</f>
        <v>361</v>
      </c>
    </row>
    <row r="11" spans="2:7" ht="20.25">
      <c r="B11" s="6" t="s">
        <v>3</v>
      </c>
      <c r="C11" s="39">
        <v>100</v>
      </c>
      <c r="D11" s="61">
        <f t="shared" si="0"/>
        <v>301</v>
      </c>
      <c r="E11" s="61"/>
      <c r="F11" s="39">
        <v>100</v>
      </c>
      <c r="G11" s="62">
        <f>G10-F11</f>
        <v>261</v>
      </c>
    </row>
    <row r="12" spans="2:7" ht="20.25">
      <c r="B12" s="6" t="s">
        <v>4</v>
      </c>
      <c r="C12" s="61">
        <v>41</v>
      </c>
      <c r="D12" s="61">
        <f t="shared" si="0"/>
        <v>260</v>
      </c>
      <c r="E12" s="61"/>
      <c r="F12" s="39">
        <v>100</v>
      </c>
      <c r="G12" s="64">
        <f>G11-F12</f>
        <v>161</v>
      </c>
    </row>
    <row r="13" spans="2:7" ht="20.25">
      <c r="B13" s="6" t="s">
        <v>5</v>
      </c>
      <c r="C13" s="39">
        <v>140</v>
      </c>
      <c r="D13" s="63">
        <f t="shared" si="0"/>
        <v>120</v>
      </c>
      <c r="E13" s="61"/>
      <c r="F13" s="39">
        <v>100</v>
      </c>
      <c r="G13" s="64">
        <f>G12-F13</f>
        <v>61</v>
      </c>
    </row>
    <row r="14" spans="2:7" ht="20.25">
      <c r="B14" s="6" t="s">
        <v>6</v>
      </c>
      <c r="C14" s="61">
        <v>28</v>
      </c>
      <c r="D14" s="63">
        <f t="shared" si="0"/>
        <v>92</v>
      </c>
      <c r="E14" s="61"/>
      <c r="F14" s="62">
        <v>25</v>
      </c>
      <c r="G14" s="64">
        <f>G13-F14</f>
        <v>36</v>
      </c>
    </row>
    <row r="15" spans="2:7" ht="20.25">
      <c r="B15" s="6" t="s">
        <v>7</v>
      </c>
      <c r="C15" s="61">
        <v>40</v>
      </c>
      <c r="D15" s="63">
        <f t="shared" si="0"/>
        <v>52</v>
      </c>
      <c r="E15" s="61"/>
      <c r="F15" s="65" t="s">
        <v>46</v>
      </c>
      <c r="G15" s="66"/>
    </row>
    <row r="16" spans="2:7" ht="18">
      <c r="B16" s="7" t="s">
        <v>18</v>
      </c>
      <c r="C16" s="67" t="s">
        <v>48</v>
      </c>
      <c r="D16" s="68"/>
      <c r="E16" s="69"/>
      <c r="F16" s="68" t="s">
        <v>47</v>
      </c>
      <c r="G16" s="68"/>
    </row>
    <row r="17" spans="2:7" ht="18">
      <c r="B17" s="7"/>
      <c r="C17" s="4"/>
      <c r="D17" s="9"/>
      <c r="E17" s="5"/>
      <c r="F17" s="9"/>
      <c r="G17" s="9"/>
    </row>
    <row r="18" spans="2:7" ht="18">
      <c r="B18" s="7"/>
      <c r="C18" s="54"/>
      <c r="D18" s="54"/>
      <c r="E18" s="50" t="s">
        <v>49</v>
      </c>
      <c r="F18" s="56"/>
      <c r="G18" s="56"/>
    </row>
    <row r="19" spans="2:7" ht="20.25">
      <c r="B19" s="1"/>
      <c r="C19" s="61"/>
      <c r="D19" s="61">
        <v>501</v>
      </c>
      <c r="E19" s="61"/>
      <c r="F19" s="62"/>
      <c r="G19" s="49">
        <v>501</v>
      </c>
    </row>
    <row r="20" spans="2:7" ht="20.25">
      <c r="B20" s="6" t="s">
        <v>2</v>
      </c>
      <c r="C20" s="61">
        <v>83</v>
      </c>
      <c r="D20" s="61">
        <f>D19-C20</f>
        <v>418</v>
      </c>
      <c r="E20" s="61"/>
      <c r="F20" s="39">
        <v>100</v>
      </c>
      <c r="G20" s="61">
        <f>G19-F20</f>
        <v>401</v>
      </c>
    </row>
    <row r="21" spans="2:7" ht="20.25">
      <c r="B21" s="6" t="s">
        <v>3</v>
      </c>
      <c r="C21" s="39">
        <v>140</v>
      </c>
      <c r="D21" s="61">
        <f>D20-C21</f>
        <v>278</v>
      </c>
      <c r="E21" s="61"/>
      <c r="F21" s="62">
        <v>60</v>
      </c>
      <c r="G21" s="62">
        <f>G20-F21</f>
        <v>341</v>
      </c>
    </row>
    <row r="22" spans="2:7" ht="20.25">
      <c r="B22" s="6" t="s">
        <v>4</v>
      </c>
      <c r="C22" s="39">
        <v>100</v>
      </c>
      <c r="D22" s="61">
        <f>D21-C22</f>
        <v>178</v>
      </c>
      <c r="E22" s="61"/>
      <c r="F22" s="43">
        <v>95</v>
      </c>
      <c r="G22" s="62">
        <f>G21-F22</f>
        <v>246</v>
      </c>
    </row>
    <row r="23" spans="2:7" ht="20.25">
      <c r="B23" s="6" t="s">
        <v>5</v>
      </c>
      <c r="C23" s="61">
        <v>81</v>
      </c>
      <c r="D23" s="63">
        <f>D22-C23</f>
        <v>97</v>
      </c>
      <c r="E23" s="61"/>
      <c r="F23" s="43">
        <v>100</v>
      </c>
      <c r="G23" s="64">
        <f>G22-F23</f>
        <v>146</v>
      </c>
    </row>
    <row r="24" spans="2:7" ht="20.25">
      <c r="B24" s="6" t="s">
        <v>6</v>
      </c>
      <c r="C24" s="65" t="s">
        <v>50</v>
      </c>
      <c r="D24" s="66"/>
      <c r="E24" s="61"/>
      <c r="F24" s="62">
        <v>84</v>
      </c>
      <c r="G24" s="64">
        <f>G23-F24</f>
        <v>62</v>
      </c>
    </row>
    <row r="25" spans="2:7" ht="18">
      <c r="B25" s="7" t="s">
        <v>18</v>
      </c>
      <c r="C25" s="46" t="s">
        <v>51</v>
      </c>
      <c r="D25" s="47"/>
      <c r="E25" s="48"/>
      <c r="F25" s="47" t="s">
        <v>52</v>
      </c>
      <c r="G25" s="47"/>
    </row>
    <row r="26" spans="2:7" ht="18">
      <c r="B26" s="10"/>
      <c r="C26" s="8"/>
      <c r="D26" s="8"/>
      <c r="E26" s="11"/>
      <c r="F26" s="8"/>
      <c r="G26" s="8"/>
    </row>
    <row r="27" spans="2:7" ht="18">
      <c r="B27" s="1"/>
      <c r="C27" s="53"/>
      <c r="D27" s="54"/>
      <c r="E27" s="73" t="s">
        <v>36</v>
      </c>
      <c r="F27" s="55"/>
      <c r="G27" s="55"/>
    </row>
    <row r="28" spans="2:7" ht="20.25">
      <c r="B28" s="1"/>
      <c r="C28" s="61"/>
      <c r="D28" s="35">
        <v>501</v>
      </c>
      <c r="E28" s="61"/>
      <c r="F28" s="62"/>
      <c r="G28" s="62">
        <v>501</v>
      </c>
    </row>
    <row r="29" spans="2:7" ht="20.25">
      <c r="B29" s="6" t="s">
        <v>2</v>
      </c>
      <c r="C29" s="61">
        <v>81</v>
      </c>
      <c r="D29" s="61">
        <f aca="true" t="shared" si="1" ref="D29:D35">D28-C29</f>
        <v>420</v>
      </c>
      <c r="E29" s="61"/>
      <c r="F29" s="39">
        <v>140</v>
      </c>
      <c r="G29" s="61">
        <f aca="true" t="shared" si="2" ref="G29:G34">G28-F29</f>
        <v>361</v>
      </c>
    </row>
    <row r="30" spans="2:7" ht="20.25">
      <c r="B30" s="6" t="s">
        <v>3</v>
      </c>
      <c r="C30" s="39">
        <v>100</v>
      </c>
      <c r="D30" s="61">
        <f t="shared" si="1"/>
        <v>320</v>
      </c>
      <c r="E30" s="61"/>
      <c r="F30" s="62">
        <v>41</v>
      </c>
      <c r="G30" s="62">
        <f t="shared" si="2"/>
        <v>320</v>
      </c>
    </row>
    <row r="31" spans="2:7" ht="20.25">
      <c r="B31" s="6" t="s">
        <v>4</v>
      </c>
      <c r="C31" s="61">
        <v>85</v>
      </c>
      <c r="D31" s="61">
        <f t="shared" si="1"/>
        <v>235</v>
      </c>
      <c r="E31" s="61"/>
      <c r="F31" s="62">
        <v>60</v>
      </c>
      <c r="G31" s="62">
        <f t="shared" si="2"/>
        <v>260</v>
      </c>
    </row>
    <row r="32" spans="2:7" ht="20.25">
      <c r="B32" s="6" t="s">
        <v>5</v>
      </c>
      <c r="C32" s="39">
        <v>100</v>
      </c>
      <c r="D32" s="63">
        <f t="shared" si="1"/>
        <v>135</v>
      </c>
      <c r="E32" s="61"/>
      <c r="F32" s="43">
        <v>100</v>
      </c>
      <c r="G32" s="64">
        <f t="shared" si="2"/>
        <v>160</v>
      </c>
    </row>
    <row r="33" spans="2:7" ht="20.25">
      <c r="B33" s="6" t="s">
        <v>6</v>
      </c>
      <c r="C33" s="61">
        <v>75</v>
      </c>
      <c r="D33" s="63">
        <f t="shared" si="1"/>
        <v>60</v>
      </c>
      <c r="E33" s="61"/>
      <c r="F33" s="62">
        <v>60</v>
      </c>
      <c r="G33" s="64">
        <f t="shared" si="2"/>
        <v>100</v>
      </c>
    </row>
    <row r="34" spans="2:7" ht="20.25">
      <c r="B34" s="6" t="s">
        <v>7</v>
      </c>
      <c r="C34" s="61">
        <v>40</v>
      </c>
      <c r="D34" s="63">
        <f t="shared" si="1"/>
        <v>20</v>
      </c>
      <c r="E34" s="61"/>
      <c r="F34" s="62">
        <v>84</v>
      </c>
      <c r="G34" s="64">
        <f t="shared" si="2"/>
        <v>16</v>
      </c>
    </row>
    <row r="35" spans="2:7" ht="20.25">
      <c r="B35" s="6" t="s">
        <v>8</v>
      </c>
      <c r="C35" s="61">
        <v>0</v>
      </c>
      <c r="D35" s="63">
        <f t="shared" si="1"/>
        <v>20</v>
      </c>
      <c r="E35" s="61"/>
      <c r="F35" s="65" t="s">
        <v>34</v>
      </c>
      <c r="G35" s="66"/>
    </row>
    <row r="36" spans="2:7" ht="18">
      <c r="B36" s="7" t="s">
        <v>18</v>
      </c>
      <c r="C36" s="67" t="s">
        <v>53</v>
      </c>
      <c r="D36" s="68"/>
      <c r="E36" s="69"/>
      <c r="F36" s="47" t="s">
        <v>35</v>
      </c>
      <c r="G36" s="47"/>
    </row>
    <row r="37" spans="2:7" ht="18">
      <c r="B37" s="7"/>
      <c r="C37" s="4"/>
      <c r="D37" s="9"/>
      <c r="E37" s="5"/>
      <c r="F37" s="9"/>
      <c r="G37" s="9"/>
    </row>
    <row r="38" spans="2:7" ht="18">
      <c r="B38" s="7"/>
      <c r="C38" s="54"/>
      <c r="D38" s="54"/>
      <c r="E38" s="73" t="s">
        <v>37</v>
      </c>
      <c r="F38" s="56"/>
      <c r="G38" s="56"/>
    </row>
    <row r="39" spans="2:7" ht="20.25">
      <c r="B39" s="1"/>
      <c r="C39" s="61"/>
      <c r="D39" s="61">
        <v>501</v>
      </c>
      <c r="E39" s="61"/>
      <c r="F39" s="62"/>
      <c r="G39" s="49">
        <v>501</v>
      </c>
    </row>
    <row r="40" spans="2:7" ht="20.25">
      <c r="B40" s="6" t="s">
        <v>2</v>
      </c>
      <c r="C40" s="61">
        <v>83</v>
      </c>
      <c r="D40" s="61">
        <f>D39-C40</f>
        <v>418</v>
      </c>
      <c r="E40" s="61"/>
      <c r="F40" s="61">
        <v>60</v>
      </c>
      <c r="G40" s="61">
        <f aca="true" t="shared" si="3" ref="G40:G45">G39-F40</f>
        <v>441</v>
      </c>
    </row>
    <row r="41" spans="2:7" ht="20.25">
      <c r="B41" s="6" t="s">
        <v>3</v>
      </c>
      <c r="C41" s="39">
        <v>100</v>
      </c>
      <c r="D41" s="61">
        <f>D40-C41</f>
        <v>318</v>
      </c>
      <c r="E41" s="61"/>
      <c r="F41" s="43">
        <v>100</v>
      </c>
      <c r="G41" s="62">
        <f t="shared" si="3"/>
        <v>341</v>
      </c>
    </row>
    <row r="42" spans="2:7" ht="20.25">
      <c r="B42" s="6" t="s">
        <v>4</v>
      </c>
      <c r="C42" s="39">
        <v>100</v>
      </c>
      <c r="D42" s="61">
        <f>D41-C42</f>
        <v>218</v>
      </c>
      <c r="E42" s="61"/>
      <c r="F42" s="43">
        <v>100</v>
      </c>
      <c r="G42" s="62">
        <f t="shared" si="3"/>
        <v>241</v>
      </c>
    </row>
    <row r="43" spans="2:7" ht="20.25">
      <c r="B43" s="6" t="s">
        <v>5</v>
      </c>
      <c r="C43" s="61">
        <v>60</v>
      </c>
      <c r="D43" s="63">
        <f>D42-C43</f>
        <v>158</v>
      </c>
      <c r="E43" s="61"/>
      <c r="F43" s="62">
        <v>41</v>
      </c>
      <c r="G43" s="62">
        <f t="shared" si="3"/>
        <v>200</v>
      </c>
    </row>
    <row r="44" spans="2:7" ht="20.25">
      <c r="B44" s="6" t="s">
        <v>6</v>
      </c>
      <c r="C44" s="61">
        <v>81</v>
      </c>
      <c r="D44" s="63">
        <f>D43-C44</f>
        <v>77</v>
      </c>
      <c r="E44" s="61"/>
      <c r="F44" s="62">
        <v>45</v>
      </c>
      <c r="G44" s="64">
        <f t="shared" si="3"/>
        <v>155</v>
      </c>
    </row>
    <row r="45" spans="2:7" ht="20.25">
      <c r="B45" s="6" t="s">
        <v>7</v>
      </c>
      <c r="C45" s="65" t="s">
        <v>55</v>
      </c>
      <c r="D45" s="66"/>
      <c r="E45" s="61"/>
      <c r="F45" s="62">
        <v>55</v>
      </c>
      <c r="G45" s="64">
        <f t="shared" si="3"/>
        <v>100</v>
      </c>
    </row>
    <row r="46" spans="2:7" ht="18">
      <c r="B46" s="7" t="s">
        <v>18</v>
      </c>
      <c r="C46" s="46" t="s">
        <v>56</v>
      </c>
      <c r="D46" s="47"/>
      <c r="E46" s="48"/>
      <c r="F46" s="47" t="s">
        <v>57</v>
      </c>
      <c r="G46" s="47"/>
    </row>
    <row r="47" spans="2:7" ht="18">
      <c r="B47" s="10"/>
      <c r="C47" s="8"/>
      <c r="D47" s="8"/>
      <c r="E47" s="12"/>
      <c r="F47" s="8"/>
      <c r="G47" s="8"/>
    </row>
    <row r="48" spans="2:7" ht="18">
      <c r="B48" s="1"/>
      <c r="C48" s="53"/>
      <c r="D48" s="54"/>
      <c r="E48" s="73" t="s">
        <v>58</v>
      </c>
      <c r="F48" s="55"/>
      <c r="G48" s="55"/>
    </row>
    <row r="49" spans="2:7" ht="20.25">
      <c r="B49" s="1"/>
      <c r="C49" s="61"/>
      <c r="D49" s="35">
        <v>501</v>
      </c>
      <c r="E49" s="71"/>
      <c r="F49" s="62"/>
      <c r="G49" s="62">
        <v>501</v>
      </c>
    </row>
    <row r="50" spans="2:7" ht="20.25">
      <c r="B50" s="6" t="s">
        <v>2</v>
      </c>
      <c r="C50" s="61">
        <v>60</v>
      </c>
      <c r="D50" s="61">
        <f aca="true" t="shared" si="4" ref="D50:D56">D49-C50</f>
        <v>441</v>
      </c>
      <c r="E50" s="71"/>
      <c r="F50" s="61">
        <v>81</v>
      </c>
      <c r="G50" s="61">
        <f aca="true" t="shared" si="5" ref="G50:G55">G49-F50</f>
        <v>420</v>
      </c>
    </row>
    <row r="51" spans="2:7" ht="20.25">
      <c r="B51" s="6" t="s">
        <v>3</v>
      </c>
      <c r="C51" s="61">
        <v>45</v>
      </c>
      <c r="D51" s="61">
        <f t="shared" si="4"/>
        <v>396</v>
      </c>
      <c r="E51" s="71"/>
      <c r="F51" s="62">
        <v>45</v>
      </c>
      <c r="G51" s="62">
        <f t="shared" si="5"/>
        <v>375</v>
      </c>
    </row>
    <row r="52" spans="2:7" ht="20.25">
      <c r="B52" s="6" t="s">
        <v>4</v>
      </c>
      <c r="C52" s="61">
        <v>22</v>
      </c>
      <c r="D52" s="61">
        <f t="shared" si="4"/>
        <v>374</v>
      </c>
      <c r="E52" s="71"/>
      <c r="F52" s="43">
        <v>140</v>
      </c>
      <c r="G52" s="62">
        <f t="shared" si="5"/>
        <v>235</v>
      </c>
    </row>
    <row r="53" spans="2:7" ht="20.25">
      <c r="B53" s="6" t="s">
        <v>5</v>
      </c>
      <c r="C53" s="61">
        <v>41</v>
      </c>
      <c r="D53" s="61">
        <f t="shared" si="4"/>
        <v>333</v>
      </c>
      <c r="E53" s="71"/>
      <c r="F53" s="43">
        <v>100</v>
      </c>
      <c r="G53" s="64">
        <f t="shared" si="5"/>
        <v>135</v>
      </c>
    </row>
    <row r="54" spans="2:7" ht="20.25">
      <c r="B54" s="6" t="s">
        <v>6</v>
      </c>
      <c r="C54" s="61">
        <v>41</v>
      </c>
      <c r="D54" s="61">
        <f t="shared" si="4"/>
        <v>292</v>
      </c>
      <c r="E54" s="71"/>
      <c r="F54" s="43">
        <v>103</v>
      </c>
      <c r="G54" s="64">
        <f t="shared" si="5"/>
        <v>32</v>
      </c>
    </row>
    <row r="55" spans="2:7" ht="20.25">
      <c r="B55" s="6" t="s">
        <v>7</v>
      </c>
      <c r="C55" s="61">
        <v>34</v>
      </c>
      <c r="D55" s="61">
        <f t="shared" si="4"/>
        <v>258</v>
      </c>
      <c r="E55" s="71"/>
      <c r="F55" s="62">
        <v>16</v>
      </c>
      <c r="G55" s="64">
        <f t="shared" si="5"/>
        <v>16</v>
      </c>
    </row>
    <row r="56" spans="2:7" ht="20.25">
      <c r="B56" s="6" t="s">
        <v>8</v>
      </c>
      <c r="C56" s="61">
        <v>85</v>
      </c>
      <c r="D56" s="61">
        <f t="shared" si="4"/>
        <v>173</v>
      </c>
      <c r="E56" s="71"/>
      <c r="F56" s="65" t="s">
        <v>34</v>
      </c>
      <c r="G56" s="66"/>
    </row>
    <row r="57" spans="2:7" ht="18">
      <c r="B57" s="7" t="s">
        <v>18</v>
      </c>
      <c r="C57" s="67" t="s">
        <v>59</v>
      </c>
      <c r="D57" s="68"/>
      <c r="E57" s="69"/>
      <c r="F57" s="68" t="s">
        <v>35</v>
      </c>
      <c r="G57" s="68"/>
    </row>
    <row r="58" spans="2:7" ht="18">
      <c r="B58" s="7"/>
      <c r="C58" s="4"/>
      <c r="D58" s="9"/>
      <c r="E58" s="5"/>
      <c r="F58" s="9"/>
      <c r="G58" s="9"/>
    </row>
    <row r="59" spans="5:7" ht="20.25">
      <c r="E59" s="52" t="s">
        <v>45</v>
      </c>
      <c r="G59" s="9"/>
    </row>
    <row r="60" spans="5:7" ht="20.25">
      <c r="E60" s="2"/>
      <c r="G60" s="9"/>
    </row>
    <row r="61" spans="2:7" ht="18">
      <c r="B61" s="20" t="s">
        <v>13</v>
      </c>
      <c r="C61" s="21"/>
      <c r="D61" s="21"/>
      <c r="E61" s="21"/>
      <c r="F61" s="21"/>
      <c r="G61" s="21"/>
    </row>
    <row r="62" spans="3:7" ht="20.25">
      <c r="C62" s="22" t="s">
        <v>43</v>
      </c>
      <c r="D62" s="22"/>
      <c r="E62" s="2" t="s">
        <v>45</v>
      </c>
      <c r="F62" s="22" t="s">
        <v>25</v>
      </c>
      <c r="G62" s="23"/>
    </row>
    <row r="64" spans="3:7" ht="20.25">
      <c r="C64" s="57" t="s">
        <v>60</v>
      </c>
      <c r="D64" s="58"/>
      <c r="E64" s="60"/>
      <c r="F64" s="57" t="s">
        <v>61</v>
      </c>
      <c r="G64" s="58"/>
    </row>
    <row r="66" spans="4:6" ht="12.75">
      <c r="D66" s="17" t="s">
        <v>150</v>
      </c>
      <c r="E66" s="17"/>
      <c r="F66" s="17"/>
    </row>
  </sheetData>
  <mergeCells count="27">
    <mergeCell ref="C6:D6"/>
    <mergeCell ref="F6:G6"/>
    <mergeCell ref="F15:G15"/>
    <mergeCell ref="C24:D24"/>
    <mergeCell ref="F35:G35"/>
    <mergeCell ref="C45:D45"/>
    <mergeCell ref="F56:G56"/>
    <mergeCell ref="C57:D57"/>
    <mergeCell ref="F57:G57"/>
    <mergeCell ref="C46:D46"/>
    <mergeCell ref="F46:G46"/>
    <mergeCell ref="C36:D36"/>
    <mergeCell ref="F36:G36"/>
    <mergeCell ref="B2:G2"/>
    <mergeCell ref="B3:G3"/>
    <mergeCell ref="C5:D5"/>
    <mergeCell ref="F5:G5"/>
    <mergeCell ref="C16:D16"/>
    <mergeCell ref="F16:G16"/>
    <mergeCell ref="C25:D25"/>
    <mergeCell ref="F25:G25"/>
    <mergeCell ref="D66:F66"/>
    <mergeCell ref="C64:D64"/>
    <mergeCell ref="F64:G64"/>
    <mergeCell ref="B61:G61"/>
    <mergeCell ref="C62:D62"/>
    <mergeCell ref="F62:G6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касса</cp:lastModifiedBy>
  <dcterms:created xsi:type="dcterms:W3CDTF">1996-10-08T23:32:33Z</dcterms:created>
  <dcterms:modified xsi:type="dcterms:W3CDTF">2010-05-25T13:53:33Z</dcterms:modified>
  <cp:category/>
  <cp:version/>
  <cp:contentType/>
  <cp:contentStatus/>
</cp:coreProperties>
</file>